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030"/>
  </bookViews>
  <sheets>
    <sheet name="ОСН" sheetId="1" r:id="rId1"/>
    <sheet name="ШКАФЫ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7" i="2" l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H6" i="2"/>
  <c r="G6" i="2"/>
  <c r="F6" i="2"/>
  <c r="H9" i="1"/>
  <c r="H10" i="1"/>
  <c r="H11" i="1"/>
  <c r="H12" i="1"/>
  <c r="H13" i="1"/>
  <c r="H15" i="1"/>
  <c r="H16" i="1"/>
  <c r="H17" i="1"/>
  <c r="H18" i="1"/>
  <c r="H19" i="1"/>
  <c r="H20" i="1"/>
  <c r="H21" i="1"/>
  <c r="H23" i="1"/>
  <c r="H24" i="1"/>
  <c r="H25" i="1"/>
  <c r="H26" i="1"/>
  <c r="H27" i="1"/>
  <c r="H29" i="1"/>
  <c r="H30" i="1"/>
  <c r="H31" i="1"/>
  <c r="H32" i="1"/>
  <c r="H33" i="1"/>
  <c r="H36" i="1"/>
  <c r="H37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3" i="1"/>
  <c r="H54" i="1"/>
  <c r="H55" i="1"/>
  <c r="H59" i="1"/>
  <c r="H62" i="1"/>
  <c r="H63" i="1"/>
  <c r="H65" i="1"/>
  <c r="H69" i="1"/>
  <c r="H81" i="1"/>
  <c r="H84" i="1"/>
  <c r="H85" i="1"/>
  <c r="H87" i="1"/>
  <c r="H88" i="1"/>
  <c r="H89" i="1"/>
  <c r="H90" i="1"/>
  <c r="H91" i="1"/>
  <c r="H92" i="1"/>
  <c r="H93" i="1"/>
  <c r="H94" i="1"/>
  <c r="H95" i="1"/>
  <c r="H96" i="1"/>
  <c r="H97" i="1"/>
  <c r="H98" i="1"/>
  <c r="H100" i="1"/>
  <c r="H111" i="1"/>
  <c r="H112" i="1"/>
  <c r="H113" i="1"/>
  <c r="H114" i="1"/>
  <c r="H115" i="1"/>
  <c r="H116" i="1"/>
  <c r="H117" i="1"/>
  <c r="H8" i="1"/>
  <c r="G9" i="1"/>
  <c r="G10" i="1"/>
  <c r="G11" i="1"/>
  <c r="G12" i="1"/>
  <c r="G13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9" i="1"/>
  <c r="G30" i="1"/>
  <c r="G31" i="1"/>
  <c r="G32" i="1"/>
  <c r="G33" i="1"/>
  <c r="G37" i="1"/>
  <c r="G38" i="1"/>
  <c r="G39" i="1"/>
  <c r="G40" i="1"/>
  <c r="G42" i="1"/>
  <c r="G43" i="1"/>
  <c r="G44" i="1"/>
  <c r="G45" i="1"/>
  <c r="G46" i="1"/>
  <c r="G47" i="1"/>
  <c r="G48" i="1"/>
  <c r="G49" i="1"/>
  <c r="G50" i="1"/>
  <c r="G51" i="1"/>
  <c r="G53" i="1"/>
  <c r="G54" i="1"/>
  <c r="G55" i="1"/>
  <c r="G56" i="1"/>
  <c r="G57" i="1"/>
  <c r="G58" i="1"/>
  <c r="G59" i="1"/>
  <c r="G61" i="1"/>
  <c r="G62" i="1"/>
  <c r="G63" i="1"/>
  <c r="G65" i="1"/>
  <c r="G69" i="1"/>
  <c r="G81" i="1"/>
  <c r="G84" i="1"/>
  <c r="G85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11" i="1"/>
  <c r="G112" i="1"/>
  <c r="G113" i="1"/>
  <c r="G114" i="1"/>
  <c r="G115" i="1"/>
  <c r="G116" i="1"/>
  <c r="G117" i="1"/>
  <c r="G8" i="1"/>
  <c r="F20" i="1"/>
  <c r="F21" i="1"/>
  <c r="F23" i="1"/>
  <c r="F24" i="1"/>
  <c r="F25" i="1"/>
  <c r="F26" i="1"/>
  <c r="F27" i="1"/>
  <c r="F29" i="1"/>
  <c r="F30" i="1"/>
  <c r="F31" i="1"/>
  <c r="F32" i="1"/>
  <c r="F33" i="1"/>
  <c r="F37" i="1"/>
  <c r="F39" i="1"/>
  <c r="F42" i="1"/>
  <c r="F43" i="1"/>
  <c r="F44" i="1"/>
  <c r="F45" i="1"/>
  <c r="F46" i="1"/>
  <c r="F47" i="1"/>
  <c r="F50" i="1"/>
  <c r="F51" i="1"/>
  <c r="F54" i="1"/>
  <c r="F55" i="1"/>
  <c r="F59" i="1"/>
  <c r="F62" i="1"/>
  <c r="F63" i="1"/>
  <c r="F69" i="1"/>
  <c r="F81" i="1"/>
  <c r="F84" i="1"/>
  <c r="F85" i="1"/>
  <c r="F87" i="1"/>
  <c r="F88" i="1"/>
  <c r="F89" i="1"/>
  <c r="F90" i="1"/>
  <c r="F91" i="1"/>
  <c r="F92" i="1"/>
  <c r="F93" i="1"/>
  <c r="F94" i="1"/>
  <c r="F95" i="1"/>
  <c r="F96" i="1"/>
  <c r="F97" i="1"/>
  <c r="F98" i="1"/>
  <c r="F100" i="1"/>
  <c r="F111" i="1"/>
  <c r="F112" i="1"/>
  <c r="F113" i="1"/>
  <c r="F114" i="1"/>
  <c r="F115" i="1"/>
  <c r="F116" i="1"/>
  <c r="F117" i="1"/>
  <c r="F13" i="1"/>
  <c r="F16" i="1"/>
  <c r="F17" i="1"/>
  <c r="F18" i="1"/>
  <c r="F19" i="1"/>
  <c r="F12" i="1"/>
  <c r="H7" i="1"/>
  <c r="G7" i="1"/>
</calcChain>
</file>

<file path=xl/sharedStrings.xml><?xml version="1.0" encoding="utf-8"?>
<sst xmlns="http://schemas.openxmlformats.org/spreadsheetml/2006/main" count="301" uniqueCount="293">
  <si>
    <t>изм.</t>
  </si>
  <si>
    <t>Оборудование</t>
  </si>
  <si>
    <t>Розница</t>
  </si>
  <si>
    <t>ППКОП 011249-2-1 "Рубеж-2ОП" прот. R3</t>
  </si>
  <si>
    <t>РУБЕЖ-БИ</t>
  </si>
  <si>
    <t>РУБЕЖ-БИУ</t>
  </si>
  <si>
    <t>РУБЕЖ-ПДУ</t>
  </si>
  <si>
    <t>РУБЕЖ-ПДУ-ПТ</t>
  </si>
  <si>
    <t>КАУ-2 прот.R3</t>
  </si>
  <si>
    <t>КАУ-1 прот.R3</t>
  </si>
  <si>
    <t>ИП 212-64 прот. R3 (марко)</t>
  </si>
  <si>
    <t>ИП 212-64 прот. R3  (марко) с площадкой под экран</t>
  </si>
  <si>
    <t>ИП 212-64 прот. R3  (марко) для подвесного потолка</t>
  </si>
  <si>
    <t>ИП 212-64 прот. R3 IP40 (новый корпус)</t>
  </si>
  <si>
    <t>ИП 212-64 прот. R3 IP40 (новый корпус) с площадкой под экран</t>
  </si>
  <si>
    <t>ИП 212-64 прот. R3 для подвесного потолка IP40 (новый корпус)</t>
  </si>
  <si>
    <t>ИП 212-64 прот. R3 для подвесного потолка исп. -40+70</t>
  </si>
  <si>
    <t>ИП 212-64 прот. R3 исп. -40+70</t>
  </si>
  <si>
    <t>ИП 212/101-64 PR прот. R3  (марко)</t>
  </si>
  <si>
    <t>ИП 212/101-64 PR прот. R3  (марко) с площадкой под экран</t>
  </si>
  <si>
    <t>ИП 212/101-64 PR прот. R3  (марко) для подвесного потолка</t>
  </si>
  <si>
    <t>ИП 212/101-64 PR прот. R3 IP40 (новый корпус)</t>
  </si>
  <si>
    <t>ИП 212/101-64 PR прот. R3 исп.01 IP40 (новый корпус)</t>
  </si>
  <si>
    <t>ИП 212/101-64 PR прот. R3 для подвесного потолка IP40 (новый корпус)</t>
  </si>
  <si>
    <t>ИП 101-29-PR прот. R3  (марко)</t>
  </si>
  <si>
    <t>ИП 101-29-PR прот. R3  (марко) с площадкой под экран</t>
  </si>
  <si>
    <t>ИП 101-29-PR прот. R3  (марко) для подвесного потолка</t>
  </si>
  <si>
    <t>ИП 101-29-PR прот. R3 IP40 (новый корпус)</t>
  </si>
  <si>
    <t>ИП 101-29-PR прот. R3 IP40 (новый корпус) с площадкой под экран</t>
  </si>
  <si>
    <t>ИП 101-29-PR прот. R3 для подвесного потолка IP40 (новый корпус)</t>
  </si>
  <si>
    <t>ИП 212-164 прот. R3 (с двойным оптическим сенсором)</t>
  </si>
  <si>
    <t>ПКУ-1 прот. R3</t>
  </si>
  <si>
    <t>ИПР 513-11 прот. R3</t>
  </si>
  <si>
    <t>УДП 513-11 прот. R3 "ПУСК ДЫМОУДАЛЕНИЯ", цвет оранжевый</t>
  </si>
  <si>
    <t>УДП 513-11 прот. R3 "ПУСК ПОЖАРОТУШЕНИЯ", цвет желтый</t>
  </si>
  <si>
    <t>УДП 513-11 прот. R3 Цвет и надпись по запросу</t>
  </si>
  <si>
    <t>ИО 10220-2 прот. R3</t>
  </si>
  <si>
    <t>ИО 40920-2 прот. R3</t>
  </si>
  <si>
    <t>ИО 32920-2 прот. R3</t>
  </si>
  <si>
    <t>ИО 30920-2 прот.R3</t>
  </si>
  <si>
    <t>ИПДЛ-264/1-50  прот.R3</t>
  </si>
  <si>
    <t>ИПДЛ-264/1-75 прот.R3</t>
  </si>
  <si>
    <t>ИПДЛ-264/1-100 прот.R3</t>
  </si>
  <si>
    <t>ИПДЛ-264/2-150 прот.R3</t>
  </si>
  <si>
    <t>ИМ-1 прот. R3</t>
  </si>
  <si>
    <t>МКД-2 прот. R3</t>
  </si>
  <si>
    <t>КРК-4-БС прот.R3</t>
  </si>
  <si>
    <t>КРК-30-АЛС прот.R3</t>
  </si>
  <si>
    <t>МРК-30А прот.R3</t>
  </si>
  <si>
    <t>ИЗ-1 прот.R3</t>
  </si>
  <si>
    <t>ИЗ-1 прот.R3 (униполярный)</t>
  </si>
  <si>
    <t>ИЗ-1Б прот.R3</t>
  </si>
  <si>
    <t>ОПОП 1 прот. R3</t>
  </si>
  <si>
    <t>ОПОП 124 прот. R3</t>
  </si>
  <si>
    <t>ОПОП 124Б прот.R3</t>
  </si>
  <si>
    <t>АМ-1 прот. R3</t>
  </si>
  <si>
    <t>АМ-4 прот. R3</t>
  </si>
  <si>
    <t>АМП-4 прот. R3</t>
  </si>
  <si>
    <t>АМП-10 прот. R3</t>
  </si>
  <si>
    <t>АМП-2 Ex прот.R3 (взрывозащ.)</t>
  </si>
  <si>
    <t>МРО-2М прот. R3</t>
  </si>
  <si>
    <t>РМ-1 прот. R3</t>
  </si>
  <si>
    <t>РМ-1С прот. R3</t>
  </si>
  <si>
    <t>РМ-4 прот. R3</t>
  </si>
  <si>
    <t>РМ-1К прот. R3</t>
  </si>
  <si>
    <t>РМ-1К Ex прот.R3 (взрывозащ.)</t>
  </si>
  <si>
    <t>РМ-4К прот. R3</t>
  </si>
  <si>
    <t>МПТ-1 прот. R3</t>
  </si>
  <si>
    <t>ЭДУ-ПТ</t>
  </si>
  <si>
    <t>МДУ-1 24/220 прот. R3</t>
  </si>
  <si>
    <t>МДУ-1С прот. R3</t>
  </si>
  <si>
    <t>МС-1</t>
  </si>
  <si>
    <t>МС-2</t>
  </si>
  <si>
    <t>МС-3</t>
  </si>
  <si>
    <t>МС-4</t>
  </si>
  <si>
    <t>УОО-ТЛ</t>
  </si>
  <si>
    <t>МС-ПИ</t>
  </si>
  <si>
    <t>МС-КП</t>
  </si>
  <si>
    <t>МС-Е</t>
  </si>
  <si>
    <t>МС-Р</t>
  </si>
  <si>
    <t>МС-Ш</t>
  </si>
  <si>
    <t>АКП-1 прот. R3</t>
  </si>
  <si>
    <t>FireSec "Администратор"</t>
  </si>
  <si>
    <t>FireSec "Оперативная задача"</t>
  </si>
  <si>
    <t xml:space="preserve">FireSec PRO </t>
  </si>
  <si>
    <t>FireSec PRO "Инженерный пакет"</t>
  </si>
  <si>
    <t>ЦПИУ Рубеж-АРМ исп. 1 (настольный 01.02.04.01) прот. R3</t>
  </si>
  <si>
    <t>ЦПИУ Рубеж-АРМ исп. 2 (настольный 02.02.04.01) прот. R3</t>
  </si>
  <si>
    <t>ЦПИУ Рубеж-АРМ исп. 3 (настольный 03.02.04.01) прот. R3</t>
  </si>
  <si>
    <t>ЦПИУ Рубеж-АРМ исп. 4 (настольный 04.02.04.01) прот. R3</t>
  </si>
  <si>
    <t>ЦПИУ Рубеж-АРМ исп. 1 (стойка 01.02.04) прот. R3</t>
  </si>
  <si>
    <t>ЦПИУ Рубеж-АРМ исп. 2 (стойка 02.02.04) прот. R3</t>
  </si>
  <si>
    <t>ЦПИУ Рубеж-АРМ исп. 3 (стойка 03.02.04) прот. R3</t>
  </si>
  <si>
    <t>ЦПИУ Рубеж-АРМ исп. 4 (стойка 04.02.04) прот. R3</t>
  </si>
  <si>
    <t>Рубеж-мультисерверная задача</t>
  </si>
  <si>
    <t>ОТ-1</t>
  </si>
  <si>
    <t>Кабель соединительный USB2.0 Am-Bm</t>
  </si>
  <si>
    <t>ИВЭПР 12/2 RS-R3 2х7 БР</t>
  </si>
  <si>
    <t>ИВЭПР 12/2 RS-R3 2х12 БР</t>
  </si>
  <si>
    <t>ИВЭПР 12/2 RS-R3 2х17 БР</t>
  </si>
  <si>
    <t>ИВЭПР 12/3,5 RS-R3 2х7 БР</t>
  </si>
  <si>
    <t>ИВЭПР 12/3,5 RS-R3 2х12 БР</t>
  </si>
  <si>
    <t>ИВЭПР 12/3,5 RS-R3 2х17 БР</t>
  </si>
  <si>
    <t>ИВЭПР 12/5 RS-R3 2х7 БР</t>
  </si>
  <si>
    <t>ИВЭПР 12/5 RS-R3 2х12 БР</t>
  </si>
  <si>
    <t>ИВЭПР 12/5 RS-R3 2х17 БР</t>
  </si>
  <si>
    <t>ИВЭПР 24/2,5 RS-R3 2х7 БР</t>
  </si>
  <si>
    <t>ИВЭПР 12/5 RS-R3 исп. 2х40 БР</t>
  </si>
  <si>
    <t>ИВЭПР 24/2,5 RS-R3 исп. 2х12 БР</t>
  </si>
  <si>
    <t>ИВЭПР 24/2,5 RS-R3 исп. 2х17 БР</t>
  </si>
  <si>
    <t>Розетка в сборе совмещ. с КМЧ для ИП 212-64 ПАСН.434661.008 (в упаковке)</t>
  </si>
  <si>
    <t>Розетка винтовая для ИП 212-64 ПАСН.434661.002 (в упаковке)</t>
  </si>
  <si>
    <t>УПН</t>
  </si>
  <si>
    <t>Кронштей универсальный для ИО 40920-2 прот. R3, ИО 30920-2 прот.R3</t>
  </si>
  <si>
    <t>ПО СОГЛАСОВАНИЮ</t>
  </si>
  <si>
    <t>исп. 00 (DEKraft)</t>
  </si>
  <si>
    <t>ШУН/В-0,18-00-R3</t>
  </si>
  <si>
    <t>ШУН/В-0,37-00-R3</t>
  </si>
  <si>
    <t>ШУН/В-0,75-00-R3</t>
  </si>
  <si>
    <t>ШУН/В-1,5-00-R3</t>
  </si>
  <si>
    <t>ШУН/В-2,2-00-R3</t>
  </si>
  <si>
    <t>ШУН/В-3-00-R3</t>
  </si>
  <si>
    <t>ШУН/В-5,5-00-R3</t>
  </si>
  <si>
    <t>ШУН/В-7,5-00-R3</t>
  </si>
  <si>
    <t>ШУН/В-11-00-R3</t>
  </si>
  <si>
    <t>ШУН/В-15-00-R3</t>
  </si>
  <si>
    <t>ШУН/В-18-00-R3</t>
  </si>
  <si>
    <t>ШУН/В-22-00-R3</t>
  </si>
  <si>
    <t>ШУН/В-30-00-R3</t>
  </si>
  <si>
    <t>ШУН/В-37-00-R3</t>
  </si>
  <si>
    <t>ШУН/В-45-00-R3</t>
  </si>
  <si>
    <t>ШУН/В-55-00-R3</t>
  </si>
  <si>
    <t>ШУН/В-75-00-R3</t>
  </si>
  <si>
    <t>ШУН/В-90-00-R3</t>
  </si>
  <si>
    <t>ШУН/В-110-00-R3</t>
  </si>
  <si>
    <t>ШУН/В-132-00-R3</t>
  </si>
  <si>
    <t>ШУН/В-160-00-R3</t>
  </si>
  <si>
    <t>ШУН/В-185-00-R3</t>
  </si>
  <si>
    <t>ШУН/В-200-00-R3</t>
  </si>
  <si>
    <t>ШУН/В-220-00-R3</t>
  </si>
  <si>
    <t>ШУН/В-250-00-R3</t>
  </si>
  <si>
    <t>ШУЗ-0,18-00-R3</t>
  </si>
  <si>
    <t>ШУЗ-0,37-00-R3</t>
  </si>
  <si>
    <t>ШУЗ-0,75-00-R3</t>
  </si>
  <si>
    <t>ШУЗ-1,5-00-R3</t>
  </si>
  <si>
    <t>ШУЗ-2,2-00-R3</t>
  </si>
  <si>
    <t>ШУЗ-3-00-R3</t>
  </si>
  <si>
    <t>ШУЗ-5,5-00-R3</t>
  </si>
  <si>
    <t>ШУЗ-7,5-00-R3</t>
  </si>
  <si>
    <t>ШУЗ-11-00-R3</t>
  </si>
  <si>
    <t>ШУЗ-15-00-R3</t>
  </si>
  <si>
    <t>исп. 00 (DEKraft+дополнительно управление калорифером)</t>
  </si>
  <si>
    <t>ШУН/В-0,18-00-УК6-R3</t>
  </si>
  <si>
    <t>ШУН/В-0,18-00-УК15-R3</t>
  </si>
  <si>
    <t>ШУН/В-0,18-00-УК30-R3</t>
  </si>
  <si>
    <t>ШУН/В-0,18-00-УК45-R3</t>
  </si>
  <si>
    <t>ШУН/В-0,37-00-УК6-R3</t>
  </si>
  <si>
    <t>ШУН/В-0,37-00-УК15-R3</t>
  </si>
  <si>
    <t>ШУН/В-0,37-00-УК30-R3</t>
  </si>
  <si>
    <t>ШУН/В-0,37-00-УК45-R3</t>
  </si>
  <si>
    <t>ШУН/В-0,75-00-УК6-R3</t>
  </si>
  <si>
    <t>ШУН/В-0,75-00-УК15-R3</t>
  </si>
  <si>
    <t>ШУН/В-0,75-00-УК30-R3</t>
  </si>
  <si>
    <t>ШУН/В-0,75-00-УК45-R3</t>
  </si>
  <si>
    <t>ШУН/В-1,5-00-УК6-R3</t>
  </si>
  <si>
    <t>ШУН/В-1,5-00-УК15-R3</t>
  </si>
  <si>
    <t>ШУН/В-1,5-00-УК30-R3</t>
  </si>
  <si>
    <t>ШУН/В-1,5-00-УК45-R3</t>
  </si>
  <si>
    <t>ШУН/В-2,2-00-УК6-R3</t>
  </si>
  <si>
    <t>ШУН/В-2,2-00-УК15-R3</t>
  </si>
  <si>
    <t>ШУН/В-2,2-00-УК30-R3</t>
  </si>
  <si>
    <t>ШУН/В-2,2-00-УК45-R3</t>
  </si>
  <si>
    <t>ШУН/В-3-00-УК6-R3</t>
  </si>
  <si>
    <t>ШУН/В-3-00-УК15-R3</t>
  </si>
  <si>
    <t>ШУН/В-3-00-УК30-R3</t>
  </si>
  <si>
    <t>ШУН/В-3-00-УК45-R3</t>
  </si>
  <si>
    <t>ШУН/В-5,5-00-УК6-R3</t>
  </si>
  <si>
    <t>ШУН/В-5,5-00-УК15-R3</t>
  </si>
  <si>
    <t>ШУН/В-5,5-00-УК30-R3</t>
  </si>
  <si>
    <t>ШУН/В-5,5-00-УК45-R3</t>
  </si>
  <si>
    <t>ШУН/В-7,5-00-УК6-R3</t>
  </si>
  <si>
    <t>ШУН/В-7,5-00-УК15-R3</t>
  </si>
  <si>
    <t>ШУН/В-7,5-00-УК30-R3</t>
  </si>
  <si>
    <t>ШУН/В-7,5-00-УК45-R3</t>
  </si>
  <si>
    <t>ШУН/В-11-00-УК6-R3</t>
  </si>
  <si>
    <t>ШУН/В-11-00-УК15-R3</t>
  </si>
  <si>
    <t>ШУН/В-11-00-УК30-R3</t>
  </si>
  <si>
    <t>ШУН/В-11-00-УК45-R3</t>
  </si>
  <si>
    <t>ШУН/В-15-00-УК6-R3</t>
  </si>
  <si>
    <t>ШУН/В-15-00-УК15-R3</t>
  </si>
  <si>
    <t>ШУН/В-15-00-УК30-R3</t>
  </si>
  <si>
    <t>ШУН/В-15-00-УК45-R3</t>
  </si>
  <si>
    <t>ШУН/В-18-00-УК6-R3</t>
  </si>
  <si>
    <t>ШУН/В-18-00-УК15-R3</t>
  </si>
  <si>
    <t>ШУН/В-18-00-УК30-R3</t>
  </si>
  <si>
    <t>ШУН/В-18-00-УК45-R3</t>
  </si>
  <si>
    <t>ШУН/В-22-00-УК6-R3</t>
  </si>
  <si>
    <t>ШУН/В-22-00-УК15-R3</t>
  </si>
  <si>
    <t>ШУН/В-22-00-УК30-R3</t>
  </si>
  <si>
    <t>ШУН/В-22-00-УК45-R3</t>
  </si>
  <si>
    <t>ШУН/В-30-00-УК6-R3</t>
  </si>
  <si>
    <t>ШУН/В-30-00-УК15-R3</t>
  </si>
  <si>
    <t>ШУН/В-30-00-УК30-R3</t>
  </si>
  <si>
    <t>ШУН/В-30-00-УК45-R3</t>
  </si>
  <si>
    <t>ШУН/В-37-00-УК6-R3</t>
  </si>
  <si>
    <t>ШУН/В-37-00-УК15-R3</t>
  </si>
  <si>
    <t>ШУН/В-37-00-УК30-R3</t>
  </si>
  <si>
    <t>ШУН/В-37-00-УК45-R3</t>
  </si>
  <si>
    <t>ШУН/В-45-00-УК6-R3</t>
  </si>
  <si>
    <t>ШУН/В-45-00-УК15-R3</t>
  </si>
  <si>
    <t>ШУН/В-45-00-УК30-R3</t>
  </si>
  <si>
    <t>ШУН/В-45-00-УК45-R3</t>
  </si>
  <si>
    <t>исп. 00 IP54 (DEKraft+IP54)</t>
  </si>
  <si>
    <t>ШУН/В-0,18-00-R3 (IP54)</t>
  </si>
  <si>
    <t>ШУН/В-0,37-00-R3 (IP54)</t>
  </si>
  <si>
    <t>ШУН/В-0,75-00-R3 (IP54)</t>
  </si>
  <si>
    <t>ШУН/В-1,5-00-R3 (IP54)</t>
  </si>
  <si>
    <t>ШУН/В-2,2-00-R3 (IP54)</t>
  </si>
  <si>
    <t>ШУН/В-3-00-R3 (IP54)</t>
  </si>
  <si>
    <t>ШУН/В-5,5-00-R3 (IP54)</t>
  </si>
  <si>
    <t>ШУН/В-7,5-00-R3 (IP54)</t>
  </si>
  <si>
    <t>ШУН/В-11-00-R3 (IP54)</t>
  </si>
  <si>
    <t>ШУН/В-15-00-R3 (IP54)</t>
  </si>
  <si>
    <t>ШУН/В-18-00-R3 (IP54)</t>
  </si>
  <si>
    <t>ШУН/В-22-00-R3 (IP54)</t>
  </si>
  <si>
    <t>ШУН/В-30-00-R3 (IP54)</t>
  </si>
  <si>
    <t>ШУН/В-37-00-R3 (IP54)</t>
  </si>
  <si>
    <t>ШУН/В-45-00-R3 (IP54)</t>
  </si>
  <si>
    <t>ШУН/В-55-00-R3 (IP54)</t>
  </si>
  <si>
    <t>ШУН/В-75-00-R3 (IP54)</t>
  </si>
  <si>
    <t>ШУН/В-90-00-R3 (IP54)</t>
  </si>
  <si>
    <t>ШУН/В-110-00-R3 (IP54)</t>
  </si>
  <si>
    <t>ШУН/В-132-00-R3 (IP54)</t>
  </si>
  <si>
    <t>ШУН/В-160-00-R3 (IP54)</t>
  </si>
  <si>
    <t>ШУН/В-185-00-R3 (IP54)</t>
  </si>
  <si>
    <t>ШУН/В-200-00-R3 (IP54)</t>
  </si>
  <si>
    <t>ШУН/В-220-00-R3 (IP54)</t>
  </si>
  <si>
    <t>ШУН/В-250-00-R3 (IP54)</t>
  </si>
  <si>
    <t>ШУЗ-0,18-00-R3 (IP54)</t>
  </si>
  <si>
    <t>ШУЗ-0,37-00-R3 (IP54)</t>
  </si>
  <si>
    <t>ШУЗ-0,75-00-R3 (IP54)</t>
  </si>
  <si>
    <t>ШУЗ-1,5-00-R3 (IP54)</t>
  </si>
  <si>
    <t>ШУЗ-2,2-00-R3 (IP54)</t>
  </si>
  <si>
    <t>ШУЗ-3-00-R3 (IP54)</t>
  </si>
  <si>
    <t>ШУЗ-5,5-00-R3 (IP54)</t>
  </si>
  <si>
    <t>ШУЗ-7,5-00-R3 (IP54)</t>
  </si>
  <si>
    <t>ШУЗ-11-00-R3 (IP54)</t>
  </si>
  <si>
    <t>ШУЗ-15-00-R3 (IP54)</t>
  </si>
  <si>
    <t>исп. 00-УПП (DEKraft+УПП)</t>
  </si>
  <si>
    <t>ШУН/В-1,5-00-УПП-R3</t>
  </si>
  <si>
    <t>ШУН/В-2,2-00-УПП-R3</t>
  </si>
  <si>
    <t>ШУН/В-3-00-УПП-R3</t>
  </si>
  <si>
    <t>ШУН/В-5,5-00-УПП-R3</t>
  </si>
  <si>
    <t>ШУН/В-7,5-00-УПП-R3</t>
  </si>
  <si>
    <t>ШУН/В-11-00-УПП-R3</t>
  </si>
  <si>
    <t>ШУН/В-15-00-УПП-R3</t>
  </si>
  <si>
    <t>ШУН/В-18-00-УПП-R3</t>
  </si>
  <si>
    <t>ШУН/В-22-00-УПП-R3</t>
  </si>
  <si>
    <t>ШУН/В-30-00-УПП-R3</t>
  </si>
  <si>
    <t>ШУН/В-37-00-УПП-R3</t>
  </si>
  <si>
    <t>ШУН/В-45-00-УПП-R3</t>
  </si>
  <si>
    <t>ШУН/В-55-00-УПП-R3</t>
  </si>
  <si>
    <t>ШУН/В-75-00-УПП-R3</t>
  </si>
  <si>
    <t>ШУН/В-90-00-УПП-R3</t>
  </si>
  <si>
    <t>ШУН/В-110-00-УПП-R3</t>
  </si>
  <si>
    <t>ШУН/В-132-00-УПП-R3</t>
  </si>
  <si>
    <t>ШУН/В-160-00-УПП-R3</t>
  </si>
  <si>
    <t>ШУН/В-185-00-УПП-R3</t>
  </si>
  <si>
    <t>ШУН/В-200-00-УПП-R3</t>
  </si>
  <si>
    <t>ШУН/В-220-00-УПП-R3</t>
  </si>
  <si>
    <t>ШУН/В-250-00-УПП-R3</t>
  </si>
  <si>
    <t>исп. 00-ПЧ (DEKraft+ПЧ)</t>
  </si>
  <si>
    <t>ШУН/В-1,5-00-ПЧ-R3</t>
  </si>
  <si>
    <t>ШУН/В-2,2-00-ПЧ-R3</t>
  </si>
  <si>
    <t>ШУН/В-3-00-ПЧ-R3</t>
  </si>
  <si>
    <t>ШУН/В-5,5-00-ПЧ-R3</t>
  </si>
  <si>
    <t>ШУН/В-7,5-00-ПЧ-R3</t>
  </si>
  <si>
    <t>ШУН/В-11-00-ПЧ-R3</t>
  </si>
  <si>
    <t>ШУН/В-15-00-ПЧ-R3</t>
  </si>
  <si>
    <t>ШУН/В-18-00-ПЧ-R3</t>
  </si>
  <si>
    <t>ШУН/В-22-00-ПЧ-R3</t>
  </si>
  <si>
    <t>ШУН/В-30-00-ПЧ-R3</t>
  </si>
  <si>
    <t>ШУН/В-37-00-ПЧ-R3</t>
  </si>
  <si>
    <t>ШУН/В-45-00-ПЧ-R3</t>
  </si>
  <si>
    <t>ШУН/В-55-00-ПЧ-R3</t>
  </si>
  <si>
    <t>ШУН/В-75-00-ПЧ-R3</t>
  </si>
  <si>
    <t>ШУН/В-90-00-ПЧ-R3</t>
  </si>
  <si>
    <t>ШУН/В-110-00-ПЧ-R3</t>
  </si>
  <si>
    <t>Вх.спрос</t>
  </si>
  <si>
    <t>Под защиту проекта/Торговый партнер</t>
  </si>
  <si>
    <t>агент / интегратор</t>
  </si>
  <si>
    <t>оптовая цена</t>
  </si>
  <si>
    <t>розничная 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</si>
</sst>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37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3" fontId="3" fillId="3" borderId="3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9" fontId="0" fillId="0" borderId="0" xfId="0" applyNumberFormat="1"/>
    <xf numFmtId="3" fontId="3" fillId="4" borderId="3" xfId="2" applyNumberFormat="1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4" borderId="2" xfId="2" applyNumberFormat="1" applyFont="1" applyFill="1" applyBorder="1" applyAlignment="1">
      <alignment horizontal="center" vertical="center" wrapText="1"/>
    </xf>
    <xf numFmtId="0" fontId="0" fillId="0" borderId="2" xfId="0" applyBorder="1"/>
    <xf numFmtId="4" fontId="4" fillId="5" borderId="2" xfId="2" applyNumberFormat="1" applyFont="1" applyFill="1" applyBorder="1" applyAlignment="1">
      <alignment horizontal="center" vertical="center" wrapText="1"/>
    </xf>
    <xf numFmtId="0" fontId="3" fillId="6" borderId="3" xfId="2" applyFont="1" applyFill="1" applyBorder="1" applyAlignment="1">
      <alignment horizontal="left" vertical="center" wrapText="1"/>
    </xf>
    <xf numFmtId="3" fontId="0" fillId="0" borderId="0" xfId="0" applyNumberFormat="1" applyAlignment="1">
      <alignment horizontal="center"/>
    </xf>
    <xf numFmtId="0" fontId="3" fillId="0" borderId="0" xfId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6" borderId="0" xfId="0" applyFont="1" applyFill="1" applyAlignment="1">
      <alignment wrapText="1"/>
    </xf>
    <xf numFmtId="3" fontId="3" fillId="6" borderId="3" xfId="2" applyNumberFormat="1" applyFont="1" applyFill="1" applyBorder="1" applyAlignment="1">
      <alignment horizontal="center" vertical="center" wrapText="1"/>
    </xf>
    <xf numFmtId="3" fontId="3" fillId="6" borderId="2" xfId="2" applyNumberFormat="1" applyFont="1" applyFill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3" fontId="9" fillId="3" borderId="3" xfId="2" applyNumberFormat="1" applyFont="1" applyFill="1" applyBorder="1" applyAlignment="1">
      <alignment horizontal="center" wrapText="1"/>
    </xf>
    <xf numFmtId="3" fontId="9" fillId="3" borderId="2" xfId="2" applyNumberFormat="1" applyFont="1" applyFill="1" applyBorder="1" applyAlignment="1">
      <alignment horizontal="center" vertical="center" wrapText="1"/>
    </xf>
    <xf numFmtId="3" fontId="9" fillId="3" borderId="3" xfId="2" applyNumberFormat="1" applyFont="1" applyFill="1" applyBorder="1" applyAlignment="1">
      <alignment horizontal="center" vertical="center" wrapText="1"/>
    </xf>
    <xf numFmtId="3" fontId="7" fillId="6" borderId="2" xfId="0" applyNumberFormat="1" applyFont="1" applyFill="1" applyBorder="1"/>
    <xf numFmtId="0" fontId="3" fillId="6" borderId="4" xfId="2" applyFont="1" applyFill="1" applyBorder="1" applyAlignment="1">
      <alignment horizontal="left" vertical="center" wrapText="1"/>
    </xf>
    <xf numFmtId="0" fontId="3" fillId="6" borderId="6" xfId="2" applyFont="1" applyFill="1" applyBorder="1" applyAlignment="1">
      <alignment horizontal="left" vertical="center" wrapText="1"/>
    </xf>
    <xf numFmtId="4" fontId="4" fillId="6" borderId="2" xfId="2" applyNumberFormat="1" applyFont="1" applyFill="1" applyBorder="1" applyAlignment="1">
      <alignment horizontal="center" vertical="center" wrapText="1"/>
    </xf>
    <xf numFmtId="0" fontId="0" fillId="6" borderId="0" xfId="0" applyFill="1"/>
    <xf numFmtId="0" fontId="4" fillId="6" borderId="3" xfId="2" applyFont="1" applyFill="1" applyBorder="1" applyAlignment="1">
      <alignment horizontal="left" vertical="center" wrapText="1"/>
    </xf>
    <xf numFmtId="0" fontId="3" fillId="6" borderId="1" xfId="2" applyFont="1" applyFill="1" applyBorder="1" applyAlignment="1">
      <alignment horizontal="left" vertical="center" wrapText="1"/>
    </xf>
    <xf numFmtId="0" fontId="4" fillId="6" borderId="1" xfId="2" applyFont="1" applyFill="1" applyBorder="1" applyAlignment="1">
      <alignment horizontal="left" vertical="center" wrapText="1"/>
    </xf>
    <xf numFmtId="0" fontId="4" fillId="6" borderId="0" xfId="2" applyFont="1" applyFill="1" applyBorder="1" applyAlignment="1">
      <alignment horizontal="left" vertical="center" wrapText="1"/>
    </xf>
    <xf numFmtId="0" fontId="3" fillId="6" borderId="5" xfId="2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878415</xdr:colOff>
      <xdr:row>5</xdr:row>
      <xdr:rowOff>4205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02082" cy="13482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831849</xdr:colOff>
      <xdr:row>2</xdr:row>
      <xdr:rowOff>800100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85024" cy="11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tabSelected="1" zoomScale="90" zoomScaleNormal="90" workbookViewId="0">
      <pane xSplit="1" topLeftCell="B1" activePane="topRight" state="frozen"/>
      <selection pane="topRight" activeCell="I106" sqref="I106"/>
    </sheetView>
  </sheetViews>
  <sheetFormatPr defaultRowHeight="15" x14ac:dyDescent="0.25"/>
  <cols>
    <col min="1" max="1" width="9.140625" customWidth="1"/>
    <col min="2" max="2" width="74.42578125" customWidth="1"/>
    <col min="3" max="3" width="15.42578125" style="5" hidden="1" customWidth="1"/>
    <col min="4" max="4" width="16.7109375" style="5" hidden="1" customWidth="1"/>
    <col min="5" max="5" width="3.5703125" style="5" hidden="1" customWidth="1"/>
    <col min="6" max="6" width="13.7109375" style="5" customWidth="1"/>
    <col min="7" max="7" width="12.5703125" style="5" customWidth="1"/>
    <col min="8" max="8" width="13.140625" style="5" customWidth="1"/>
    <col min="9" max="9" width="69.140625" customWidth="1"/>
  </cols>
  <sheetData>
    <row r="1" spans="1:9" x14ac:dyDescent="0.25">
      <c r="C1"/>
      <c r="D1"/>
      <c r="E1"/>
      <c r="F1"/>
      <c r="G1"/>
      <c r="H1"/>
    </row>
    <row r="2" spans="1:9" x14ac:dyDescent="0.25">
      <c r="C2"/>
      <c r="D2"/>
      <c r="E2"/>
      <c r="F2"/>
      <c r="G2"/>
      <c r="H2"/>
    </row>
    <row r="3" spans="1:9" x14ac:dyDescent="0.25">
      <c r="C3"/>
      <c r="D3" s="6"/>
      <c r="E3" s="6"/>
      <c r="F3" s="6"/>
      <c r="G3" s="6"/>
      <c r="H3" s="6"/>
    </row>
    <row r="4" spans="1:9" ht="15.75" x14ac:dyDescent="0.25">
      <c r="A4" s="14"/>
      <c r="B4" s="14"/>
      <c r="C4" s="14"/>
      <c r="D4" s="6"/>
      <c r="E4" s="6"/>
      <c r="F4" s="6"/>
      <c r="G4" s="6"/>
      <c r="H4" s="6"/>
    </row>
    <row r="5" spans="1:9" ht="45" customHeight="1" x14ac:dyDescent="0.25">
      <c r="A5" s="1"/>
      <c r="B5" s="1"/>
      <c r="C5" s="1"/>
      <c r="D5" s="1"/>
      <c r="E5" s="1"/>
      <c r="F5" s="14"/>
      <c r="G5" s="14"/>
      <c r="H5" s="14"/>
    </row>
    <row r="6" spans="1:9" ht="34.5" customHeight="1" x14ac:dyDescent="0.25">
      <c r="A6" s="2" t="s">
        <v>0</v>
      </c>
      <c r="B6" s="19" t="s">
        <v>1</v>
      </c>
      <c r="C6" s="20" t="s">
        <v>2</v>
      </c>
      <c r="D6" s="20" t="s">
        <v>288</v>
      </c>
      <c r="E6" s="21" t="s">
        <v>289</v>
      </c>
      <c r="F6" s="21" t="s">
        <v>292</v>
      </c>
      <c r="G6" s="21" t="s">
        <v>291</v>
      </c>
      <c r="H6" s="21" t="s">
        <v>290</v>
      </c>
    </row>
    <row r="7" spans="1:9" ht="39.75" customHeight="1" x14ac:dyDescent="0.25">
      <c r="A7" s="3">
        <v>1.07</v>
      </c>
      <c r="B7" s="12" t="s">
        <v>3</v>
      </c>
      <c r="C7" s="4">
        <v>10790</v>
      </c>
      <c r="D7" s="4">
        <v>9603</v>
      </c>
      <c r="E7" s="8">
        <v>8848</v>
      </c>
      <c r="F7" s="18">
        <v>72509</v>
      </c>
      <c r="G7" s="18">
        <f t="shared" ref="G7:H13" si="0">D7*6*1.12</f>
        <v>64532.160000000003</v>
      </c>
      <c r="H7" s="18">
        <f t="shared" si="0"/>
        <v>59458.560000000005</v>
      </c>
      <c r="I7" s="15"/>
    </row>
    <row r="8" spans="1:9" ht="15.75" x14ac:dyDescent="0.25">
      <c r="A8" s="3">
        <v>1.07</v>
      </c>
      <c r="B8" s="12" t="s">
        <v>4</v>
      </c>
      <c r="C8" s="4">
        <v>6835</v>
      </c>
      <c r="D8" s="4">
        <v>6083</v>
      </c>
      <c r="E8" s="8">
        <v>5605</v>
      </c>
      <c r="F8" s="18">
        <v>43150</v>
      </c>
      <c r="G8" s="18">
        <f t="shared" si="0"/>
        <v>40877.760000000002</v>
      </c>
      <c r="H8" s="18">
        <f t="shared" si="0"/>
        <v>37665.600000000006</v>
      </c>
      <c r="I8" s="15"/>
    </row>
    <row r="9" spans="1:9" ht="15.75" x14ac:dyDescent="0.25">
      <c r="A9" s="3">
        <v>1.07</v>
      </c>
      <c r="B9" s="12" t="s">
        <v>5</v>
      </c>
      <c r="C9" s="4">
        <v>6835</v>
      </c>
      <c r="D9" s="4">
        <v>6083</v>
      </c>
      <c r="E9" s="8">
        <v>5605</v>
      </c>
      <c r="F9" s="18">
        <v>43150</v>
      </c>
      <c r="G9" s="18">
        <f t="shared" si="0"/>
        <v>40877.760000000002</v>
      </c>
      <c r="H9" s="18">
        <f t="shared" si="0"/>
        <v>37665.600000000006</v>
      </c>
      <c r="I9" s="15"/>
    </row>
    <row r="10" spans="1:9" ht="15.75" x14ac:dyDescent="0.25">
      <c r="A10" s="3">
        <v>1.07</v>
      </c>
      <c r="B10" s="12" t="s">
        <v>6</v>
      </c>
      <c r="C10" s="4">
        <v>6835</v>
      </c>
      <c r="D10" s="4">
        <v>6083</v>
      </c>
      <c r="E10" s="8">
        <v>5605</v>
      </c>
      <c r="F10" s="18">
        <v>43150</v>
      </c>
      <c r="G10" s="18">
        <f t="shared" si="0"/>
        <v>40877.760000000002</v>
      </c>
      <c r="H10" s="18">
        <f t="shared" si="0"/>
        <v>37665.600000000006</v>
      </c>
      <c r="I10" s="15"/>
    </row>
    <row r="11" spans="1:9" ht="15.75" x14ac:dyDescent="0.25">
      <c r="A11" s="3">
        <v>1.07</v>
      </c>
      <c r="B11" s="12" t="s">
        <v>7</v>
      </c>
      <c r="C11" s="4">
        <v>7397</v>
      </c>
      <c r="D11" s="4">
        <v>6583</v>
      </c>
      <c r="E11" s="8">
        <v>6066</v>
      </c>
      <c r="F11" s="18">
        <v>47000</v>
      </c>
      <c r="G11" s="18">
        <f t="shared" si="0"/>
        <v>44237.760000000002</v>
      </c>
      <c r="H11" s="18">
        <f t="shared" si="0"/>
        <v>40763.520000000004</v>
      </c>
      <c r="I11" s="15"/>
    </row>
    <row r="12" spans="1:9" ht="15.75" x14ac:dyDescent="0.25">
      <c r="A12" s="3">
        <v>1.07</v>
      </c>
      <c r="B12" s="12" t="s">
        <v>8</v>
      </c>
      <c r="C12" s="4">
        <v>8471</v>
      </c>
      <c r="D12" s="4">
        <v>7540</v>
      </c>
      <c r="E12" s="8">
        <v>6947</v>
      </c>
      <c r="F12" s="18">
        <f>C12*6*1.12</f>
        <v>56925.120000000003</v>
      </c>
      <c r="G12" s="18">
        <f t="shared" si="0"/>
        <v>50668.800000000003</v>
      </c>
      <c r="H12" s="18">
        <f t="shared" si="0"/>
        <v>46683.840000000004</v>
      </c>
      <c r="I12" s="15"/>
    </row>
    <row r="13" spans="1:9" ht="15.75" x14ac:dyDescent="0.25">
      <c r="A13" s="3">
        <v>1.07</v>
      </c>
      <c r="B13" s="12" t="s">
        <v>9</v>
      </c>
      <c r="C13" s="4">
        <v>7580</v>
      </c>
      <c r="D13" s="4">
        <v>6746</v>
      </c>
      <c r="E13" s="8">
        <v>6215</v>
      </c>
      <c r="F13" s="18">
        <f>C13*6*1.12</f>
        <v>50937.600000000006</v>
      </c>
      <c r="G13" s="18">
        <f t="shared" si="0"/>
        <v>45333.120000000003</v>
      </c>
      <c r="H13" s="18">
        <f t="shared" si="0"/>
        <v>41764.800000000003</v>
      </c>
      <c r="I13" s="15"/>
    </row>
    <row r="14" spans="1:9" ht="15.75" x14ac:dyDescent="0.25">
      <c r="A14" s="3">
        <v>1.07</v>
      </c>
      <c r="B14" s="12" t="s">
        <v>10</v>
      </c>
      <c r="C14" s="4">
        <v>778</v>
      </c>
      <c r="D14" s="4">
        <v>692</v>
      </c>
      <c r="E14" s="8">
        <v>638</v>
      </c>
      <c r="F14" s="18">
        <v>6500</v>
      </c>
      <c r="G14" s="18">
        <v>6045</v>
      </c>
      <c r="H14" s="18">
        <v>5440</v>
      </c>
      <c r="I14" s="15"/>
    </row>
    <row r="15" spans="1:9" ht="15.75" x14ac:dyDescent="0.25">
      <c r="A15" s="3">
        <v>1.07</v>
      </c>
      <c r="B15" s="12" t="s">
        <v>11</v>
      </c>
      <c r="C15" s="4">
        <v>808</v>
      </c>
      <c r="D15" s="4">
        <v>720</v>
      </c>
      <c r="E15" s="8">
        <v>663</v>
      </c>
      <c r="F15" s="18">
        <v>6900</v>
      </c>
      <c r="G15" s="18">
        <f t="shared" ref="G15:H21" si="1">D15*6*1.12</f>
        <v>4838.4000000000005</v>
      </c>
      <c r="H15" s="18">
        <f t="shared" si="1"/>
        <v>4455.3600000000006</v>
      </c>
      <c r="I15" s="15"/>
    </row>
    <row r="16" spans="1:9" ht="15.75" x14ac:dyDescent="0.25">
      <c r="A16" s="3">
        <v>1.07</v>
      </c>
      <c r="B16" s="12" t="s">
        <v>12</v>
      </c>
      <c r="C16" s="4">
        <v>937</v>
      </c>
      <c r="D16" s="4">
        <v>834</v>
      </c>
      <c r="E16" s="8">
        <v>768</v>
      </c>
      <c r="F16" s="18">
        <f t="shared" ref="F16:F21" si="2">C16*6*1.12</f>
        <v>6296.64</v>
      </c>
      <c r="G16" s="18">
        <f t="shared" si="1"/>
        <v>5604.4800000000005</v>
      </c>
      <c r="H16" s="18">
        <f t="shared" si="1"/>
        <v>5160.9600000000009</v>
      </c>
      <c r="I16" s="15"/>
    </row>
    <row r="17" spans="1:9" ht="15.75" x14ac:dyDescent="0.25">
      <c r="A17" s="3">
        <v>1.07</v>
      </c>
      <c r="B17" s="12" t="s">
        <v>13</v>
      </c>
      <c r="C17" s="7">
        <v>741</v>
      </c>
      <c r="D17" s="7">
        <v>659</v>
      </c>
      <c r="E17" s="9">
        <v>607</v>
      </c>
      <c r="F17" s="18">
        <f t="shared" si="2"/>
        <v>4979.5200000000004</v>
      </c>
      <c r="G17" s="18">
        <f t="shared" si="1"/>
        <v>4428.4800000000005</v>
      </c>
      <c r="H17" s="18">
        <f t="shared" si="1"/>
        <v>4079.0400000000004</v>
      </c>
      <c r="I17" s="15"/>
    </row>
    <row r="18" spans="1:9" ht="31.5" x14ac:dyDescent="0.25">
      <c r="A18" s="3">
        <v>1.07</v>
      </c>
      <c r="B18" s="12" t="s">
        <v>14</v>
      </c>
      <c r="C18" s="4">
        <v>770</v>
      </c>
      <c r="D18" s="4">
        <v>685</v>
      </c>
      <c r="E18" s="8">
        <v>631</v>
      </c>
      <c r="F18" s="18">
        <f t="shared" si="2"/>
        <v>5174.4000000000005</v>
      </c>
      <c r="G18" s="18">
        <f t="shared" si="1"/>
        <v>4603.2000000000007</v>
      </c>
      <c r="H18" s="18">
        <f t="shared" si="1"/>
        <v>4240.3200000000006</v>
      </c>
      <c r="I18" s="15"/>
    </row>
    <row r="19" spans="1:9" ht="31.5" x14ac:dyDescent="0.25">
      <c r="A19" s="3">
        <v>1.07</v>
      </c>
      <c r="B19" s="12" t="s">
        <v>15</v>
      </c>
      <c r="C19" s="4">
        <v>907</v>
      </c>
      <c r="D19" s="4">
        <v>808</v>
      </c>
      <c r="E19" s="8">
        <v>744</v>
      </c>
      <c r="F19" s="18">
        <f t="shared" si="2"/>
        <v>6095.0400000000009</v>
      </c>
      <c r="G19" s="18">
        <f t="shared" si="1"/>
        <v>5429.76</v>
      </c>
      <c r="H19" s="18">
        <f t="shared" si="1"/>
        <v>4999.68</v>
      </c>
      <c r="I19" s="15"/>
    </row>
    <row r="20" spans="1:9" ht="15.75" x14ac:dyDescent="0.25">
      <c r="A20" s="3">
        <v>1.07</v>
      </c>
      <c r="B20" s="12" t="s">
        <v>16</v>
      </c>
      <c r="C20" s="4">
        <v>1218</v>
      </c>
      <c r="D20" s="4">
        <v>1084</v>
      </c>
      <c r="E20" s="8">
        <v>999</v>
      </c>
      <c r="F20" s="18">
        <f t="shared" si="2"/>
        <v>8184.9600000000009</v>
      </c>
      <c r="G20" s="18">
        <f t="shared" si="1"/>
        <v>7284.4800000000005</v>
      </c>
      <c r="H20" s="18">
        <f t="shared" si="1"/>
        <v>6713.2800000000007</v>
      </c>
      <c r="I20" s="15"/>
    </row>
    <row r="21" spans="1:9" ht="15.75" x14ac:dyDescent="0.25">
      <c r="A21" s="3">
        <v>1.07</v>
      </c>
      <c r="B21" s="12" t="s">
        <v>17</v>
      </c>
      <c r="C21" s="4">
        <v>1051</v>
      </c>
      <c r="D21" s="4">
        <v>935</v>
      </c>
      <c r="E21" s="8">
        <v>862</v>
      </c>
      <c r="F21" s="18">
        <f t="shared" si="2"/>
        <v>7062.72</v>
      </c>
      <c r="G21" s="18">
        <f t="shared" si="1"/>
        <v>6283.2000000000007</v>
      </c>
      <c r="H21" s="18">
        <f t="shared" si="1"/>
        <v>5792.64</v>
      </c>
      <c r="I21" s="15"/>
    </row>
    <row r="22" spans="1:9" ht="15.75" x14ac:dyDescent="0.25">
      <c r="A22" s="3">
        <v>1.07</v>
      </c>
      <c r="B22" s="12" t="s">
        <v>18</v>
      </c>
      <c r="C22" s="4">
        <v>1102</v>
      </c>
      <c r="D22" s="4">
        <v>981</v>
      </c>
      <c r="E22" s="8">
        <v>904</v>
      </c>
      <c r="F22" s="18">
        <v>6900</v>
      </c>
      <c r="G22" s="18">
        <f t="shared" ref="G22:G27" si="3">D22*6*1.12</f>
        <v>6592.3200000000006</v>
      </c>
      <c r="H22" s="18">
        <v>5935</v>
      </c>
      <c r="I22" s="15"/>
    </row>
    <row r="23" spans="1:9" ht="15.75" x14ac:dyDescent="0.25">
      <c r="A23" s="3">
        <v>1.07</v>
      </c>
      <c r="B23" s="12" t="s">
        <v>19</v>
      </c>
      <c r="C23" s="4">
        <v>1146</v>
      </c>
      <c r="D23" s="4">
        <v>1020</v>
      </c>
      <c r="E23" s="8">
        <v>940</v>
      </c>
      <c r="F23" s="18">
        <f>C23*6*1.12</f>
        <v>7701.1200000000008</v>
      </c>
      <c r="G23" s="18">
        <f t="shared" si="3"/>
        <v>6854.4000000000005</v>
      </c>
      <c r="H23" s="18">
        <f>E23*6*1.12</f>
        <v>6316.8</v>
      </c>
      <c r="I23" s="15"/>
    </row>
    <row r="24" spans="1:9" ht="15.75" x14ac:dyDescent="0.25">
      <c r="A24" s="3">
        <v>1.07</v>
      </c>
      <c r="B24" s="12" t="s">
        <v>20</v>
      </c>
      <c r="C24" s="4">
        <v>1309</v>
      </c>
      <c r="D24" s="4">
        <v>1165</v>
      </c>
      <c r="E24" s="8">
        <v>1073</v>
      </c>
      <c r="F24" s="18">
        <f>C24*6*1.12</f>
        <v>8796.4800000000014</v>
      </c>
      <c r="G24" s="18">
        <f t="shared" si="3"/>
        <v>7828.8000000000011</v>
      </c>
      <c r="H24" s="18">
        <f>E24*6*1.12</f>
        <v>7210.56</v>
      </c>
      <c r="I24" s="15"/>
    </row>
    <row r="25" spans="1:9" ht="15.75" x14ac:dyDescent="0.25">
      <c r="A25" s="3">
        <v>1.07</v>
      </c>
      <c r="B25" s="12" t="s">
        <v>21</v>
      </c>
      <c r="C25" s="7">
        <v>1030</v>
      </c>
      <c r="D25" s="7">
        <v>917</v>
      </c>
      <c r="E25" s="9">
        <v>845</v>
      </c>
      <c r="F25" s="18">
        <f>C25*6*1.12</f>
        <v>6921.6</v>
      </c>
      <c r="G25" s="18">
        <f t="shared" si="3"/>
        <v>6162.2400000000007</v>
      </c>
      <c r="H25" s="18">
        <f>E25*6*1.12</f>
        <v>5678.4000000000005</v>
      </c>
      <c r="I25" s="15"/>
    </row>
    <row r="26" spans="1:9" ht="15.75" x14ac:dyDescent="0.25">
      <c r="A26" s="3">
        <v>1.07</v>
      </c>
      <c r="B26" s="12" t="s">
        <v>22</v>
      </c>
      <c r="C26" s="4">
        <v>1125</v>
      </c>
      <c r="D26" s="4">
        <v>1001</v>
      </c>
      <c r="E26" s="8">
        <v>923</v>
      </c>
      <c r="F26" s="18">
        <f>C26*6*1.12</f>
        <v>7560.0000000000009</v>
      </c>
      <c r="G26" s="18">
        <f t="shared" si="3"/>
        <v>6726.72</v>
      </c>
      <c r="H26" s="18">
        <f>E26*6*1.12</f>
        <v>6202.56</v>
      </c>
      <c r="I26" s="15"/>
    </row>
    <row r="27" spans="1:9" ht="31.5" x14ac:dyDescent="0.25">
      <c r="A27" s="3">
        <v>1.07</v>
      </c>
      <c r="B27" s="12" t="s">
        <v>23</v>
      </c>
      <c r="C27" s="4">
        <v>1284</v>
      </c>
      <c r="D27" s="4">
        <v>1143</v>
      </c>
      <c r="E27" s="8">
        <v>1053</v>
      </c>
      <c r="F27" s="18">
        <f>C27*6*1.12</f>
        <v>8628.4800000000014</v>
      </c>
      <c r="G27" s="18">
        <f t="shared" si="3"/>
        <v>7680.9600000000009</v>
      </c>
      <c r="H27" s="18">
        <f>E27*6*1.12</f>
        <v>7076.1600000000008</v>
      </c>
      <c r="I27" s="15"/>
    </row>
    <row r="28" spans="1:9" ht="15.75" x14ac:dyDescent="0.25">
      <c r="A28" s="3">
        <v>1.07</v>
      </c>
      <c r="B28" s="12" t="s">
        <v>24</v>
      </c>
      <c r="C28" s="4">
        <v>777</v>
      </c>
      <c r="D28" s="4">
        <v>692</v>
      </c>
      <c r="E28" s="8">
        <v>637</v>
      </c>
      <c r="F28" s="18">
        <v>5746</v>
      </c>
      <c r="G28" s="18">
        <v>5171</v>
      </c>
      <c r="H28" s="18">
        <v>4654</v>
      </c>
      <c r="I28" s="15"/>
    </row>
    <row r="29" spans="1:9" ht="15.75" x14ac:dyDescent="0.25">
      <c r="A29" s="3">
        <v>1.07</v>
      </c>
      <c r="B29" s="12" t="s">
        <v>25</v>
      </c>
      <c r="C29" s="4">
        <v>808</v>
      </c>
      <c r="D29" s="4">
        <v>719</v>
      </c>
      <c r="E29" s="8">
        <v>663</v>
      </c>
      <c r="F29" s="18">
        <f t="shared" ref="F29:H33" si="4">C29*6*1.12</f>
        <v>5429.76</v>
      </c>
      <c r="G29" s="18">
        <f t="shared" si="4"/>
        <v>4831.68</v>
      </c>
      <c r="H29" s="18">
        <f t="shared" si="4"/>
        <v>4455.3600000000006</v>
      </c>
      <c r="I29" s="15"/>
    </row>
    <row r="30" spans="1:9" ht="15.75" x14ac:dyDescent="0.25">
      <c r="A30" s="3">
        <v>1.07</v>
      </c>
      <c r="B30" s="12" t="s">
        <v>26</v>
      </c>
      <c r="C30" s="4">
        <v>944</v>
      </c>
      <c r="D30" s="4">
        <v>840</v>
      </c>
      <c r="E30" s="8">
        <v>774</v>
      </c>
      <c r="F30" s="18">
        <f t="shared" si="4"/>
        <v>6343.68</v>
      </c>
      <c r="G30" s="18">
        <f t="shared" si="4"/>
        <v>5644.8</v>
      </c>
      <c r="H30" s="18">
        <f t="shared" si="4"/>
        <v>5201.2800000000007</v>
      </c>
      <c r="I30" s="15"/>
    </row>
    <row r="31" spans="1:9" ht="15.75" x14ac:dyDescent="0.25">
      <c r="A31" s="3">
        <v>1.07</v>
      </c>
      <c r="B31" s="12" t="s">
        <v>27</v>
      </c>
      <c r="C31" s="7">
        <v>712</v>
      </c>
      <c r="D31" s="7">
        <v>634</v>
      </c>
      <c r="E31" s="9">
        <v>584</v>
      </c>
      <c r="F31" s="18">
        <f t="shared" si="4"/>
        <v>4784.6400000000003</v>
      </c>
      <c r="G31" s="18">
        <f t="shared" si="4"/>
        <v>4260.4800000000005</v>
      </c>
      <c r="H31" s="18">
        <f t="shared" si="4"/>
        <v>3924.4800000000005</v>
      </c>
      <c r="I31" s="15"/>
    </row>
    <row r="32" spans="1:9" ht="31.5" x14ac:dyDescent="0.25">
      <c r="A32" s="3">
        <v>1.07</v>
      </c>
      <c r="B32" s="12" t="s">
        <v>28</v>
      </c>
      <c r="C32" s="4">
        <v>741</v>
      </c>
      <c r="D32" s="4">
        <v>659</v>
      </c>
      <c r="E32" s="8">
        <v>607</v>
      </c>
      <c r="F32" s="18">
        <f t="shared" si="4"/>
        <v>4979.5200000000004</v>
      </c>
      <c r="G32" s="18">
        <f t="shared" si="4"/>
        <v>4428.4800000000005</v>
      </c>
      <c r="H32" s="18">
        <f t="shared" si="4"/>
        <v>4079.0400000000004</v>
      </c>
      <c r="I32" s="15"/>
    </row>
    <row r="33" spans="1:9" ht="31.5" x14ac:dyDescent="0.25">
      <c r="A33" s="3">
        <v>1.07</v>
      </c>
      <c r="B33" s="12" t="s">
        <v>29</v>
      </c>
      <c r="C33" s="4">
        <v>879</v>
      </c>
      <c r="D33" s="4">
        <v>782</v>
      </c>
      <c r="E33" s="8">
        <v>721</v>
      </c>
      <c r="F33" s="18">
        <f t="shared" si="4"/>
        <v>5906.88</v>
      </c>
      <c r="G33" s="18">
        <f t="shared" si="4"/>
        <v>5255.0400000000009</v>
      </c>
      <c r="H33" s="18">
        <f t="shared" si="4"/>
        <v>4845.1200000000008</v>
      </c>
      <c r="I33" s="15"/>
    </row>
    <row r="34" spans="1:9" ht="15.75" x14ac:dyDescent="0.25">
      <c r="A34" s="3">
        <v>1.07</v>
      </c>
      <c r="B34" s="12" t="s">
        <v>30</v>
      </c>
      <c r="C34" t="s">
        <v>114</v>
      </c>
      <c r="D34"/>
      <c r="E34" s="10"/>
      <c r="F34" s="18"/>
      <c r="G34" s="18"/>
      <c r="H34" s="18"/>
      <c r="I34" s="15"/>
    </row>
    <row r="35" spans="1:9" ht="15.75" x14ac:dyDescent="0.25">
      <c r="A35" s="3">
        <v>1.07</v>
      </c>
      <c r="B35" s="12" t="s">
        <v>31</v>
      </c>
      <c r="C35" s="4">
        <v>3567</v>
      </c>
      <c r="D35" s="4">
        <v>3175</v>
      </c>
      <c r="E35" s="8">
        <v>2925</v>
      </c>
      <c r="F35" s="18">
        <v>29100</v>
      </c>
      <c r="G35" s="18">
        <v>27900</v>
      </c>
      <c r="H35" s="18">
        <v>27000</v>
      </c>
      <c r="I35" s="15"/>
    </row>
    <row r="36" spans="1:9" ht="15.75" x14ac:dyDescent="0.25">
      <c r="A36" s="3">
        <v>1.07</v>
      </c>
      <c r="B36" s="12" t="s">
        <v>32</v>
      </c>
      <c r="C36" s="4">
        <v>518</v>
      </c>
      <c r="D36" s="4">
        <v>461</v>
      </c>
      <c r="E36" s="8">
        <v>425</v>
      </c>
      <c r="F36" s="18">
        <v>3150</v>
      </c>
      <c r="G36" s="18">
        <v>3050</v>
      </c>
      <c r="H36" s="18">
        <f>E36*6*1.12</f>
        <v>2856.0000000000005</v>
      </c>
      <c r="I36" s="15"/>
    </row>
    <row r="37" spans="1:9" ht="31.5" x14ac:dyDescent="0.25">
      <c r="A37" s="3">
        <v>1.07</v>
      </c>
      <c r="B37" s="12" t="s">
        <v>33</v>
      </c>
      <c r="C37" s="4">
        <v>549</v>
      </c>
      <c r="D37" s="4">
        <v>489</v>
      </c>
      <c r="E37" s="8">
        <v>450</v>
      </c>
      <c r="F37" s="18">
        <f>C37*6*1.12</f>
        <v>3689.28</v>
      </c>
      <c r="G37" s="18">
        <f>D37*6*1.12</f>
        <v>3286.0800000000004</v>
      </c>
      <c r="H37" s="18">
        <f>E37*6*1.12</f>
        <v>3024.0000000000005</v>
      </c>
      <c r="I37" s="15"/>
    </row>
    <row r="38" spans="1:9" ht="15.75" x14ac:dyDescent="0.25">
      <c r="A38" s="3">
        <v>1.07</v>
      </c>
      <c r="B38" s="12" t="s">
        <v>34</v>
      </c>
      <c r="C38" s="4">
        <v>549</v>
      </c>
      <c r="D38" s="4">
        <v>489</v>
      </c>
      <c r="E38" s="8">
        <v>450</v>
      </c>
      <c r="F38" s="18">
        <v>3420</v>
      </c>
      <c r="G38" s="18">
        <f>D38*6*1.12</f>
        <v>3286.0800000000004</v>
      </c>
      <c r="H38" s="18">
        <v>3120</v>
      </c>
      <c r="I38" s="15"/>
    </row>
    <row r="39" spans="1:9" ht="15.75" x14ac:dyDescent="0.25">
      <c r="A39" s="3">
        <v>1.07</v>
      </c>
      <c r="B39" s="12" t="s">
        <v>35</v>
      </c>
      <c r="C39" s="4">
        <v>625</v>
      </c>
      <c r="D39" s="4">
        <v>556</v>
      </c>
      <c r="E39" s="8">
        <v>512</v>
      </c>
      <c r="F39" s="18">
        <f>C39*6*1.12</f>
        <v>4200</v>
      </c>
      <c r="G39" s="18">
        <f>D39*6*1.12</f>
        <v>3736.32</v>
      </c>
      <c r="H39" s="18">
        <f t="shared" ref="H39:H51" si="5">E39*6*1.12</f>
        <v>3440.6400000000003</v>
      </c>
      <c r="I39" s="15"/>
    </row>
    <row r="40" spans="1:9" ht="15.75" x14ac:dyDescent="0.25">
      <c r="A40" s="3">
        <v>1.07</v>
      </c>
      <c r="B40" s="12" t="s">
        <v>36</v>
      </c>
      <c r="C40" s="4">
        <v>264</v>
      </c>
      <c r="D40" s="4">
        <v>235</v>
      </c>
      <c r="E40" s="8">
        <v>217</v>
      </c>
      <c r="F40" s="18">
        <v>1690</v>
      </c>
      <c r="G40" s="18">
        <f>D40*6*1.12</f>
        <v>1579.2</v>
      </c>
      <c r="H40" s="18">
        <f t="shared" si="5"/>
        <v>1458.2400000000002</v>
      </c>
      <c r="I40" s="15"/>
    </row>
    <row r="41" spans="1:9" ht="15.75" x14ac:dyDescent="0.25">
      <c r="A41" s="3">
        <v>1.07</v>
      </c>
      <c r="B41" s="12" t="s">
        <v>37</v>
      </c>
      <c r="C41" s="4">
        <v>899</v>
      </c>
      <c r="D41" s="4">
        <v>800</v>
      </c>
      <c r="E41" s="8">
        <v>738</v>
      </c>
      <c r="F41" s="18">
        <v>5350</v>
      </c>
      <c r="G41" s="18">
        <v>5200</v>
      </c>
      <c r="H41" s="18">
        <f t="shared" si="5"/>
        <v>4959.3600000000006</v>
      </c>
      <c r="I41" s="15"/>
    </row>
    <row r="42" spans="1:9" ht="15.75" x14ac:dyDescent="0.25">
      <c r="A42" s="3">
        <v>1.07</v>
      </c>
      <c r="B42" s="12" t="s">
        <v>38</v>
      </c>
      <c r="C42" s="4">
        <v>610</v>
      </c>
      <c r="D42" s="4">
        <v>543</v>
      </c>
      <c r="E42" s="8">
        <v>500</v>
      </c>
      <c r="F42" s="18">
        <f t="shared" ref="F42:G47" si="6">C42*6*1.12</f>
        <v>4099.2000000000007</v>
      </c>
      <c r="G42" s="18">
        <f t="shared" si="6"/>
        <v>3648.9600000000005</v>
      </c>
      <c r="H42" s="18">
        <f t="shared" si="5"/>
        <v>3360.0000000000005</v>
      </c>
      <c r="I42" s="15"/>
    </row>
    <row r="43" spans="1:9" ht="15.75" x14ac:dyDescent="0.25">
      <c r="A43" s="3">
        <v>1.07</v>
      </c>
      <c r="B43" s="12" t="s">
        <v>39</v>
      </c>
      <c r="C43" s="4">
        <v>815</v>
      </c>
      <c r="D43" s="4">
        <v>726</v>
      </c>
      <c r="E43" s="8">
        <v>669</v>
      </c>
      <c r="F43" s="18">
        <f t="shared" si="6"/>
        <v>5476.8</v>
      </c>
      <c r="G43" s="18">
        <f t="shared" si="6"/>
        <v>4878.72</v>
      </c>
      <c r="H43" s="18">
        <f t="shared" si="5"/>
        <v>4495.68</v>
      </c>
      <c r="I43" s="15"/>
    </row>
    <row r="44" spans="1:9" ht="15.75" x14ac:dyDescent="0.25">
      <c r="A44" s="3">
        <v>1.07</v>
      </c>
      <c r="B44" s="32" t="s">
        <v>40</v>
      </c>
      <c r="C44" s="4">
        <v>10700</v>
      </c>
      <c r="D44" s="4">
        <v>9523</v>
      </c>
      <c r="E44" s="8">
        <v>8774</v>
      </c>
      <c r="F44" s="18">
        <f t="shared" si="6"/>
        <v>71904</v>
      </c>
      <c r="G44" s="18">
        <f t="shared" si="6"/>
        <v>63994.560000000005</v>
      </c>
      <c r="H44" s="18">
        <f t="shared" si="5"/>
        <v>58961.280000000006</v>
      </c>
      <c r="I44" s="15"/>
    </row>
    <row r="45" spans="1:9" ht="15.75" x14ac:dyDescent="0.25">
      <c r="A45" s="3">
        <v>1.07</v>
      </c>
      <c r="B45" s="32" t="s">
        <v>41</v>
      </c>
      <c r="C45" s="4">
        <v>11770</v>
      </c>
      <c r="D45" s="4">
        <v>10476</v>
      </c>
      <c r="E45" s="8">
        <v>9652</v>
      </c>
      <c r="F45" s="18">
        <f t="shared" si="6"/>
        <v>79094.400000000009</v>
      </c>
      <c r="G45" s="18">
        <f t="shared" si="6"/>
        <v>70398.720000000001</v>
      </c>
      <c r="H45" s="18">
        <f t="shared" si="5"/>
        <v>64861.44000000001</v>
      </c>
      <c r="I45" s="15"/>
    </row>
    <row r="46" spans="1:9" ht="15.75" x14ac:dyDescent="0.25">
      <c r="A46" s="3">
        <v>1.07</v>
      </c>
      <c r="B46" s="32" t="s">
        <v>42</v>
      </c>
      <c r="C46" s="4">
        <v>13197</v>
      </c>
      <c r="D46" s="4">
        <v>11746</v>
      </c>
      <c r="E46" s="8">
        <v>10822</v>
      </c>
      <c r="F46" s="18">
        <f t="shared" si="6"/>
        <v>88683.840000000011</v>
      </c>
      <c r="G46" s="18">
        <f t="shared" si="6"/>
        <v>78933.12000000001</v>
      </c>
      <c r="H46" s="18">
        <f t="shared" si="5"/>
        <v>72723.840000000011</v>
      </c>
      <c r="I46" s="15"/>
    </row>
    <row r="47" spans="1:9" ht="15.75" x14ac:dyDescent="0.25">
      <c r="A47" s="3">
        <v>1.07</v>
      </c>
      <c r="B47" s="32" t="s">
        <v>43</v>
      </c>
      <c r="C47" s="4">
        <v>8025</v>
      </c>
      <c r="D47" s="4">
        <v>7143</v>
      </c>
      <c r="E47" s="8">
        <v>6581</v>
      </c>
      <c r="F47" s="18">
        <f t="shared" si="6"/>
        <v>53928.000000000007</v>
      </c>
      <c r="G47" s="18">
        <f t="shared" si="6"/>
        <v>48000.960000000006</v>
      </c>
      <c r="H47" s="18">
        <f t="shared" si="5"/>
        <v>44224.320000000007</v>
      </c>
      <c r="I47" s="15"/>
    </row>
    <row r="48" spans="1:9" ht="15.75" x14ac:dyDescent="0.25">
      <c r="A48" s="3">
        <v>1.07</v>
      </c>
      <c r="B48" s="12" t="s">
        <v>44</v>
      </c>
      <c r="C48" s="4">
        <v>1686</v>
      </c>
      <c r="D48" s="4">
        <v>1500</v>
      </c>
      <c r="E48" s="8">
        <v>1382</v>
      </c>
      <c r="F48" s="18">
        <v>10700</v>
      </c>
      <c r="G48" s="18">
        <f>D48*6*1.12</f>
        <v>10080.000000000002</v>
      </c>
      <c r="H48" s="18">
        <f t="shared" si="5"/>
        <v>9287.0400000000009</v>
      </c>
      <c r="I48" s="15"/>
    </row>
    <row r="49" spans="1:9" ht="15.75" x14ac:dyDescent="0.25">
      <c r="A49" s="3">
        <v>1.07</v>
      </c>
      <c r="B49" s="12" t="s">
        <v>45</v>
      </c>
      <c r="C49" s="4">
        <v>2903</v>
      </c>
      <c r="D49" s="4">
        <v>2584</v>
      </c>
      <c r="E49" s="8">
        <v>2380</v>
      </c>
      <c r="F49" s="18">
        <v>18650</v>
      </c>
      <c r="G49" s="18">
        <f>D49*6*1.12</f>
        <v>17364.480000000003</v>
      </c>
      <c r="H49" s="18">
        <f t="shared" si="5"/>
        <v>15993.600000000002</v>
      </c>
      <c r="I49" s="15"/>
    </row>
    <row r="50" spans="1:9" ht="15.75" x14ac:dyDescent="0.25">
      <c r="A50" s="3">
        <v>1.07</v>
      </c>
      <c r="B50" s="12" t="s">
        <v>46</v>
      </c>
      <c r="C50" s="4">
        <v>5618</v>
      </c>
      <c r="D50" s="4">
        <v>5000</v>
      </c>
      <c r="E50" s="8">
        <v>4607</v>
      </c>
      <c r="F50" s="18">
        <f>C50*6*1.12</f>
        <v>37752.960000000006</v>
      </c>
      <c r="G50" s="18">
        <f>D50*6*1.12</f>
        <v>33600</v>
      </c>
      <c r="H50" s="18">
        <f t="shared" si="5"/>
        <v>30959.040000000005</v>
      </c>
      <c r="I50" s="15"/>
    </row>
    <row r="51" spans="1:9" ht="15.75" x14ac:dyDescent="0.25">
      <c r="A51" s="3">
        <v>1.07</v>
      </c>
      <c r="B51" s="12" t="s">
        <v>47</v>
      </c>
      <c r="C51" s="4">
        <v>5618</v>
      </c>
      <c r="D51" s="4">
        <v>5000</v>
      </c>
      <c r="E51" s="8">
        <v>4607</v>
      </c>
      <c r="F51" s="18">
        <f>C51*6*1.12</f>
        <v>37752.960000000006</v>
      </c>
      <c r="G51" s="18">
        <f>D51*6*1.12</f>
        <v>33600</v>
      </c>
      <c r="H51" s="18">
        <f t="shared" si="5"/>
        <v>30959.040000000005</v>
      </c>
      <c r="I51" s="15"/>
    </row>
    <row r="52" spans="1:9" ht="15.75" x14ac:dyDescent="0.25">
      <c r="A52" s="3">
        <v>1.07</v>
      </c>
      <c r="B52" s="12" t="s">
        <v>48</v>
      </c>
      <c r="C52" s="4">
        <v>3457</v>
      </c>
      <c r="D52" s="4">
        <v>3077</v>
      </c>
      <c r="E52" s="8">
        <v>2835</v>
      </c>
      <c r="F52" s="18">
        <v>22150</v>
      </c>
      <c r="G52" s="18">
        <v>21700</v>
      </c>
      <c r="H52" s="18">
        <v>20850</v>
      </c>
      <c r="I52" s="15"/>
    </row>
    <row r="53" spans="1:9" ht="15.75" x14ac:dyDescent="0.25">
      <c r="A53" s="3">
        <v>1.07</v>
      </c>
      <c r="B53" s="12" t="s">
        <v>49</v>
      </c>
      <c r="C53" s="4">
        <v>375</v>
      </c>
      <c r="D53" s="4">
        <v>334</v>
      </c>
      <c r="E53" s="8">
        <v>308</v>
      </c>
      <c r="F53" s="18">
        <v>2350</v>
      </c>
      <c r="G53" s="18">
        <f t="shared" ref="G53:H55" si="7">D53*6*1.12</f>
        <v>2244.48</v>
      </c>
      <c r="H53" s="18">
        <f t="shared" si="7"/>
        <v>2069.7600000000002</v>
      </c>
      <c r="I53" s="15"/>
    </row>
    <row r="54" spans="1:9" ht="15.75" x14ac:dyDescent="0.25">
      <c r="A54" s="3">
        <v>1.07</v>
      </c>
      <c r="B54" s="12" t="s">
        <v>50</v>
      </c>
      <c r="C54" s="4">
        <v>412</v>
      </c>
      <c r="D54" s="4">
        <v>367</v>
      </c>
      <c r="E54" s="8">
        <v>338</v>
      </c>
      <c r="F54" s="18">
        <f>C54*6*1.12</f>
        <v>2768.6400000000003</v>
      </c>
      <c r="G54" s="18">
        <f t="shared" si="7"/>
        <v>2466.2400000000002</v>
      </c>
      <c r="H54" s="18">
        <f t="shared" si="7"/>
        <v>2271.36</v>
      </c>
      <c r="I54" s="15"/>
    </row>
    <row r="55" spans="1:9" ht="15.75" x14ac:dyDescent="0.25">
      <c r="A55" s="3">
        <v>1.07</v>
      </c>
      <c r="B55" s="12" t="s">
        <v>51</v>
      </c>
      <c r="C55" s="4">
        <v>1784</v>
      </c>
      <c r="D55" s="4">
        <v>1588</v>
      </c>
      <c r="E55" s="8">
        <v>1463</v>
      </c>
      <c r="F55" s="18">
        <f>C55*6*1.12</f>
        <v>11988.480000000001</v>
      </c>
      <c r="G55" s="18">
        <f t="shared" si="7"/>
        <v>10671.36</v>
      </c>
      <c r="H55" s="18">
        <f t="shared" si="7"/>
        <v>9831.36</v>
      </c>
      <c r="I55" s="15"/>
    </row>
    <row r="56" spans="1:9" ht="15.75" x14ac:dyDescent="0.25">
      <c r="A56" s="3">
        <v>1.07</v>
      </c>
      <c r="B56" s="12" t="s">
        <v>52</v>
      </c>
      <c r="C56" s="4">
        <v>740</v>
      </c>
      <c r="D56" s="4">
        <v>658</v>
      </c>
      <c r="E56" s="8">
        <v>607</v>
      </c>
      <c r="F56" s="18">
        <v>4690</v>
      </c>
      <c r="G56" s="18">
        <f>D56*6*1.12</f>
        <v>4421.76</v>
      </c>
      <c r="H56" s="18">
        <v>4270</v>
      </c>
      <c r="I56" s="15"/>
    </row>
    <row r="57" spans="1:9" ht="15.75" x14ac:dyDescent="0.25">
      <c r="A57" s="3">
        <v>1.07</v>
      </c>
      <c r="B57" s="12" t="s">
        <v>53</v>
      </c>
      <c r="C57" s="4">
        <v>1917</v>
      </c>
      <c r="D57" s="4">
        <v>1706</v>
      </c>
      <c r="E57" s="8">
        <v>1572</v>
      </c>
      <c r="F57" s="18">
        <v>12180</v>
      </c>
      <c r="G57" s="18">
        <f>D57*6*1.12</f>
        <v>11464.320000000002</v>
      </c>
      <c r="H57" s="18">
        <v>10980</v>
      </c>
      <c r="I57" s="15"/>
    </row>
    <row r="58" spans="1:9" ht="15.75" x14ac:dyDescent="0.25">
      <c r="A58" s="3">
        <v>1.07</v>
      </c>
      <c r="B58" s="12" t="s">
        <v>54</v>
      </c>
      <c r="C58" s="4">
        <v>1917</v>
      </c>
      <c r="D58" s="4">
        <v>1706</v>
      </c>
      <c r="E58" s="8">
        <v>1572</v>
      </c>
      <c r="F58" s="18">
        <v>12180</v>
      </c>
      <c r="G58" s="18">
        <f>D58*6*1.12</f>
        <v>11464.320000000002</v>
      </c>
      <c r="H58" s="18">
        <v>10980</v>
      </c>
      <c r="I58" s="15"/>
    </row>
    <row r="59" spans="1:9" ht="15.75" x14ac:dyDescent="0.25">
      <c r="A59" s="3">
        <v>1.07</v>
      </c>
      <c r="B59" s="12" t="s">
        <v>55</v>
      </c>
      <c r="C59" s="4">
        <v>433</v>
      </c>
      <c r="D59" s="4">
        <v>385</v>
      </c>
      <c r="E59" s="8">
        <v>355</v>
      </c>
      <c r="F59" s="18">
        <f>C59*6*1.12</f>
        <v>2909.76</v>
      </c>
      <c r="G59" s="18">
        <f>D59*6*1.12</f>
        <v>2587.2000000000003</v>
      </c>
      <c r="H59" s="18">
        <f>E59*6*1.12</f>
        <v>2385.6000000000004</v>
      </c>
      <c r="I59" s="16"/>
    </row>
    <row r="60" spans="1:9" ht="15.75" x14ac:dyDescent="0.25">
      <c r="A60" s="3">
        <v>1.07</v>
      </c>
      <c r="B60" s="12" t="s">
        <v>56</v>
      </c>
      <c r="C60" s="4">
        <v>773</v>
      </c>
      <c r="D60" s="4">
        <v>688</v>
      </c>
      <c r="E60" s="8">
        <v>634</v>
      </c>
      <c r="F60" s="18">
        <v>4910</v>
      </c>
      <c r="G60" s="18">
        <v>4725</v>
      </c>
      <c r="H60" s="18">
        <v>4560</v>
      </c>
      <c r="I60" s="15"/>
    </row>
    <row r="61" spans="1:9" ht="15.75" x14ac:dyDescent="0.25">
      <c r="A61" s="3">
        <v>1.07</v>
      </c>
      <c r="B61" s="12" t="s">
        <v>57</v>
      </c>
      <c r="C61" s="4">
        <v>2154</v>
      </c>
      <c r="D61" s="4">
        <v>1917</v>
      </c>
      <c r="E61" s="8">
        <v>1766</v>
      </c>
      <c r="F61" s="18">
        <v>13175</v>
      </c>
      <c r="G61" s="18">
        <f>D61*6*1.12</f>
        <v>12882.240000000002</v>
      </c>
      <c r="H61" s="18">
        <v>12686</v>
      </c>
      <c r="I61" s="15"/>
    </row>
    <row r="62" spans="1:9" ht="15.75" x14ac:dyDescent="0.25">
      <c r="A62" s="3">
        <v>1.07</v>
      </c>
      <c r="B62" s="12" t="s">
        <v>58</v>
      </c>
      <c r="C62" s="4">
        <v>2230</v>
      </c>
      <c r="D62" s="4">
        <v>1984</v>
      </c>
      <c r="E62" s="8">
        <v>1828</v>
      </c>
      <c r="F62" s="18">
        <f>C62*6*1.12</f>
        <v>14985.600000000002</v>
      </c>
      <c r="G62" s="18">
        <f>D62*6*1.12</f>
        <v>13332.480000000001</v>
      </c>
      <c r="H62" s="18">
        <f>E62*6*1.12</f>
        <v>12284.160000000002</v>
      </c>
      <c r="I62" s="15"/>
    </row>
    <row r="63" spans="1:9" ht="15.75" x14ac:dyDescent="0.25">
      <c r="A63" s="3">
        <v>1.07</v>
      </c>
      <c r="B63" s="12" t="s">
        <v>59</v>
      </c>
      <c r="C63" s="4">
        <v>12172</v>
      </c>
      <c r="D63" s="4">
        <v>10833</v>
      </c>
      <c r="E63" s="8">
        <v>9981</v>
      </c>
      <c r="F63" s="18">
        <f>C63*6*1.12</f>
        <v>81795.840000000011</v>
      </c>
      <c r="G63" s="18">
        <f>D63*6*1.12</f>
        <v>72797.760000000009</v>
      </c>
      <c r="H63" s="18">
        <f>E63*6*1.12</f>
        <v>67072.320000000007</v>
      </c>
      <c r="I63" s="15"/>
    </row>
    <row r="64" spans="1:9" ht="15.75" x14ac:dyDescent="0.25">
      <c r="A64" s="3">
        <v>1.07</v>
      </c>
      <c r="B64" s="12" t="s">
        <v>60</v>
      </c>
      <c r="C64" s="4">
        <v>2678</v>
      </c>
      <c r="D64" s="4">
        <v>2384</v>
      </c>
      <c r="E64" s="8">
        <v>2196</v>
      </c>
      <c r="F64" s="18">
        <v>17050</v>
      </c>
      <c r="G64" s="18">
        <v>16500</v>
      </c>
      <c r="H64" s="18">
        <v>16250</v>
      </c>
      <c r="I64" s="15"/>
    </row>
    <row r="65" spans="1:9" ht="15.75" x14ac:dyDescent="0.25">
      <c r="A65" s="3">
        <v>1.07</v>
      </c>
      <c r="B65" s="12" t="s">
        <v>61</v>
      </c>
      <c r="C65" s="4">
        <v>660</v>
      </c>
      <c r="D65" s="4">
        <v>587</v>
      </c>
      <c r="E65" s="8">
        <v>541</v>
      </c>
      <c r="F65" s="18">
        <v>4165</v>
      </c>
      <c r="G65" s="18">
        <f>D65*6*1.12</f>
        <v>3944.6400000000003</v>
      </c>
      <c r="H65" s="18">
        <f>E65*6*1.12</f>
        <v>3635.5200000000004</v>
      </c>
      <c r="I65" s="15"/>
    </row>
    <row r="66" spans="1:9" ht="15.75" x14ac:dyDescent="0.25">
      <c r="A66" s="3">
        <v>1.07</v>
      </c>
      <c r="B66" s="12" t="s">
        <v>62</v>
      </c>
      <c r="C66" s="4">
        <v>1374</v>
      </c>
      <c r="D66" s="4">
        <v>1223</v>
      </c>
      <c r="E66" s="8">
        <v>1126</v>
      </c>
      <c r="F66" s="18">
        <v>8710</v>
      </c>
      <c r="G66" s="18">
        <v>8520</v>
      </c>
      <c r="H66" s="18">
        <v>8215</v>
      </c>
      <c r="I66" s="15"/>
    </row>
    <row r="67" spans="1:9" ht="15.75" x14ac:dyDescent="0.25">
      <c r="A67" s="3">
        <v>1.07</v>
      </c>
      <c r="B67" s="12" t="s">
        <v>63</v>
      </c>
      <c r="C67" s="4">
        <v>1686</v>
      </c>
      <c r="D67" s="4">
        <v>1500</v>
      </c>
      <c r="E67" s="8">
        <v>1382</v>
      </c>
      <c r="F67" s="18">
        <v>10735</v>
      </c>
      <c r="G67" s="18">
        <v>10520</v>
      </c>
      <c r="H67" s="18">
        <v>10355</v>
      </c>
      <c r="I67" s="15"/>
    </row>
    <row r="68" spans="1:9" ht="15.75" x14ac:dyDescent="0.25">
      <c r="A68" s="3">
        <v>1.07</v>
      </c>
      <c r="B68" s="12" t="s">
        <v>64</v>
      </c>
      <c r="C68" s="4">
        <v>1426</v>
      </c>
      <c r="D68" s="4">
        <v>1269</v>
      </c>
      <c r="E68" s="8">
        <v>1170</v>
      </c>
      <c r="F68" s="18">
        <v>9115</v>
      </c>
      <c r="G68" s="18">
        <v>8850</v>
      </c>
      <c r="H68" s="18">
        <v>8515</v>
      </c>
      <c r="I68" s="15"/>
    </row>
    <row r="69" spans="1:9" ht="15.75" x14ac:dyDescent="0.25">
      <c r="A69" s="3">
        <v>1.07</v>
      </c>
      <c r="B69" s="12" t="s">
        <v>65</v>
      </c>
      <c r="C69" s="4">
        <v>12172</v>
      </c>
      <c r="D69" s="4">
        <v>10833</v>
      </c>
      <c r="E69" s="8">
        <v>9981</v>
      </c>
      <c r="F69" s="18">
        <f>C69*6*1.12</f>
        <v>81795.840000000011</v>
      </c>
      <c r="G69" s="18">
        <f>D69*6*1.12</f>
        <v>72797.760000000009</v>
      </c>
      <c r="H69" s="18">
        <f>E69*6*1.12</f>
        <v>67072.320000000007</v>
      </c>
      <c r="I69" s="15"/>
    </row>
    <row r="70" spans="1:9" ht="15.75" x14ac:dyDescent="0.25">
      <c r="A70" s="3">
        <v>1.07</v>
      </c>
      <c r="B70" s="12" t="s">
        <v>66</v>
      </c>
      <c r="C70" s="4">
        <v>2143</v>
      </c>
      <c r="D70" s="4">
        <v>1907</v>
      </c>
      <c r="E70" s="8">
        <v>1757</v>
      </c>
      <c r="F70" s="18">
        <v>13850</v>
      </c>
      <c r="G70" s="18">
        <v>13650</v>
      </c>
      <c r="H70" s="18">
        <v>13210</v>
      </c>
      <c r="I70" s="16"/>
    </row>
    <row r="71" spans="1:9" ht="15.75" x14ac:dyDescent="0.25">
      <c r="A71" s="3">
        <v>1.07</v>
      </c>
      <c r="B71" s="12" t="s">
        <v>67</v>
      </c>
      <c r="C71" s="4">
        <v>3244</v>
      </c>
      <c r="D71" s="4">
        <v>2888</v>
      </c>
      <c r="E71" s="8">
        <v>2660</v>
      </c>
      <c r="F71" s="18">
        <v>20910</v>
      </c>
      <c r="G71" s="18">
        <v>20615</v>
      </c>
      <c r="H71" s="18">
        <v>20136</v>
      </c>
      <c r="I71" s="15"/>
    </row>
    <row r="72" spans="1:9" ht="15.75" x14ac:dyDescent="0.25">
      <c r="A72" s="3">
        <v>1.07</v>
      </c>
      <c r="B72" s="12" t="s">
        <v>68</v>
      </c>
      <c r="C72" s="4">
        <v>837</v>
      </c>
      <c r="D72" s="4">
        <v>745</v>
      </c>
      <c r="E72" s="8">
        <v>686</v>
      </c>
      <c r="F72" s="18">
        <v>5290</v>
      </c>
      <c r="G72" s="18">
        <v>5110</v>
      </c>
      <c r="H72" s="18">
        <v>4950</v>
      </c>
      <c r="I72" s="15"/>
    </row>
    <row r="73" spans="1:9" ht="15.75" x14ac:dyDescent="0.25">
      <c r="A73" s="3">
        <v>1.07</v>
      </c>
      <c r="B73" s="12" t="s">
        <v>69</v>
      </c>
      <c r="C73" s="4">
        <v>2033</v>
      </c>
      <c r="D73" s="4">
        <v>1809</v>
      </c>
      <c r="E73" s="8">
        <v>1667</v>
      </c>
      <c r="F73" s="18">
        <v>13080</v>
      </c>
      <c r="G73" s="18">
        <v>12920</v>
      </c>
      <c r="H73" s="18">
        <v>12560</v>
      </c>
      <c r="I73" s="15"/>
    </row>
    <row r="74" spans="1:9" ht="15.75" x14ac:dyDescent="0.25">
      <c r="A74" s="3">
        <v>1.07</v>
      </c>
      <c r="B74" s="12" t="s">
        <v>70</v>
      </c>
      <c r="C74" s="4">
        <v>2154</v>
      </c>
      <c r="D74" s="4">
        <v>1917</v>
      </c>
      <c r="E74" s="8">
        <v>1766</v>
      </c>
      <c r="F74" s="18">
        <v>13775</v>
      </c>
      <c r="G74" s="18">
        <v>13545</v>
      </c>
      <c r="H74" s="18">
        <v>13270</v>
      </c>
      <c r="I74" s="16"/>
    </row>
    <row r="75" spans="1:9" ht="15.75" x14ac:dyDescent="0.25">
      <c r="A75" s="3">
        <v>1.07</v>
      </c>
      <c r="B75" s="12" t="s">
        <v>71</v>
      </c>
      <c r="C75" s="4">
        <v>2247</v>
      </c>
      <c r="D75" s="4">
        <v>2000</v>
      </c>
      <c r="E75" s="8">
        <v>1843</v>
      </c>
      <c r="F75" s="18">
        <v>14425</v>
      </c>
      <c r="G75" s="18">
        <v>14265</v>
      </c>
      <c r="H75" s="18">
        <v>14150</v>
      </c>
      <c r="I75" s="15"/>
    </row>
    <row r="76" spans="1:9" ht="15.75" x14ac:dyDescent="0.25">
      <c r="A76" s="3">
        <v>1.07</v>
      </c>
      <c r="B76" s="12" t="s">
        <v>72</v>
      </c>
      <c r="C76" s="4">
        <v>2943</v>
      </c>
      <c r="D76" s="4">
        <v>2619</v>
      </c>
      <c r="E76" s="8">
        <v>2413</v>
      </c>
      <c r="F76" s="18">
        <v>19055</v>
      </c>
      <c r="G76" s="18">
        <v>18840</v>
      </c>
      <c r="H76" s="18">
        <v>18450</v>
      </c>
      <c r="I76" s="15"/>
    </row>
    <row r="77" spans="1:9" ht="15.75" x14ac:dyDescent="0.25">
      <c r="A77" s="3">
        <v>1.07</v>
      </c>
      <c r="B77" s="12" t="s">
        <v>73</v>
      </c>
      <c r="C77" s="4">
        <v>3433</v>
      </c>
      <c r="D77" s="4">
        <v>3056</v>
      </c>
      <c r="E77" s="8">
        <v>2815</v>
      </c>
      <c r="F77" s="18">
        <v>22110</v>
      </c>
      <c r="G77" s="18">
        <v>22010</v>
      </c>
      <c r="H77" s="18">
        <v>21845</v>
      </c>
      <c r="I77" s="16"/>
    </row>
    <row r="78" spans="1:9" ht="15.75" x14ac:dyDescent="0.25">
      <c r="A78" s="3">
        <v>1.07</v>
      </c>
      <c r="B78" s="12" t="s">
        <v>74</v>
      </c>
      <c r="C78" s="4">
        <v>3433</v>
      </c>
      <c r="D78" s="4">
        <v>3056</v>
      </c>
      <c r="E78" s="8">
        <v>2815</v>
      </c>
      <c r="F78" s="18">
        <v>22110</v>
      </c>
      <c r="G78" s="18">
        <v>22010</v>
      </c>
      <c r="H78" s="18">
        <v>21845</v>
      </c>
      <c r="I78" s="15"/>
    </row>
    <row r="79" spans="1:9" ht="15.75" x14ac:dyDescent="0.25">
      <c r="A79" s="3">
        <v>1.07</v>
      </c>
      <c r="B79" s="12" t="s">
        <v>75</v>
      </c>
      <c r="C79" s="4">
        <v>3826</v>
      </c>
      <c r="D79" s="4">
        <v>3405</v>
      </c>
      <c r="E79" s="8">
        <v>3137</v>
      </c>
      <c r="F79" s="18">
        <v>24625</v>
      </c>
      <c r="G79" s="18">
        <v>24415</v>
      </c>
      <c r="H79" s="18">
        <v>24150</v>
      </c>
      <c r="I79" s="16"/>
    </row>
    <row r="80" spans="1:9" ht="15.75" x14ac:dyDescent="0.25">
      <c r="A80" s="3">
        <v>1.07</v>
      </c>
      <c r="B80" s="12" t="s">
        <v>76</v>
      </c>
      <c r="C80" s="4">
        <v>3277</v>
      </c>
      <c r="D80" s="4">
        <v>2917</v>
      </c>
      <c r="E80" s="8">
        <v>2688</v>
      </c>
      <c r="F80" s="18">
        <v>21150</v>
      </c>
      <c r="G80" s="18">
        <v>20985</v>
      </c>
      <c r="H80" s="18">
        <v>20615</v>
      </c>
      <c r="I80" s="15"/>
    </row>
    <row r="81" spans="1:9" ht="15.75" x14ac:dyDescent="0.25">
      <c r="A81" s="3">
        <v>1.07</v>
      </c>
      <c r="B81" s="12" t="s">
        <v>77</v>
      </c>
      <c r="C81" s="4">
        <v>3652</v>
      </c>
      <c r="D81" s="4">
        <v>3250</v>
      </c>
      <c r="E81" s="8">
        <v>2995</v>
      </c>
      <c r="F81" s="18">
        <f>C81*6*1.12</f>
        <v>24541.440000000002</v>
      </c>
      <c r="G81" s="18">
        <f>D81*6*1.12</f>
        <v>21840.000000000004</v>
      </c>
      <c r="H81" s="18">
        <f>E81*6*1.12</f>
        <v>20126.400000000001</v>
      </c>
      <c r="I81" s="16"/>
    </row>
    <row r="82" spans="1:9" ht="15.75" x14ac:dyDescent="0.25">
      <c r="A82" s="3">
        <v>1.07</v>
      </c>
      <c r="B82" s="12" t="s">
        <v>78</v>
      </c>
      <c r="C82" s="4">
        <v>4214</v>
      </c>
      <c r="D82" s="4">
        <v>3750</v>
      </c>
      <c r="E82" s="8">
        <v>3455</v>
      </c>
      <c r="F82" s="18">
        <v>27175</v>
      </c>
      <c r="G82" s="18">
        <v>26955</v>
      </c>
      <c r="H82" s="18">
        <v>26215</v>
      </c>
      <c r="I82" s="15"/>
    </row>
    <row r="83" spans="1:9" ht="15.75" x14ac:dyDescent="0.25">
      <c r="A83" s="3">
        <v>1.07</v>
      </c>
      <c r="B83" s="12" t="s">
        <v>79</v>
      </c>
      <c r="C83" s="4">
        <v>10299</v>
      </c>
      <c r="D83" s="4">
        <v>9166</v>
      </c>
      <c r="E83" s="8">
        <v>8445</v>
      </c>
      <c r="F83" s="18">
        <v>66548</v>
      </c>
      <c r="G83" s="18">
        <v>65945</v>
      </c>
      <c r="H83" s="18">
        <v>63415</v>
      </c>
      <c r="I83" s="15"/>
    </row>
    <row r="84" spans="1:9" ht="15.75" x14ac:dyDescent="0.25">
      <c r="A84" s="3">
        <v>1.07</v>
      </c>
      <c r="B84" s="12" t="s">
        <v>80</v>
      </c>
      <c r="C84" s="4">
        <v>22292</v>
      </c>
      <c r="D84" s="4">
        <v>19840</v>
      </c>
      <c r="E84" s="8">
        <v>18280</v>
      </c>
      <c r="F84" s="18">
        <f t="shared" ref="F84:H85" si="8">C84*6*1.12</f>
        <v>149802.24000000002</v>
      </c>
      <c r="G84" s="18">
        <f t="shared" si="8"/>
        <v>133324.80000000002</v>
      </c>
      <c r="H84" s="18">
        <f t="shared" si="8"/>
        <v>122841.60000000001</v>
      </c>
      <c r="I84" s="15"/>
    </row>
    <row r="85" spans="1:9" ht="15.75" x14ac:dyDescent="0.25">
      <c r="A85" s="3">
        <v>1.07</v>
      </c>
      <c r="B85" s="12" t="s">
        <v>81</v>
      </c>
      <c r="C85" s="4">
        <v>6180</v>
      </c>
      <c r="D85" s="4">
        <v>5500</v>
      </c>
      <c r="E85" s="8">
        <v>5067</v>
      </c>
      <c r="F85" s="18">
        <f t="shared" si="8"/>
        <v>41529.600000000006</v>
      </c>
      <c r="G85" s="18">
        <f t="shared" si="8"/>
        <v>36960</v>
      </c>
      <c r="H85" s="18">
        <f t="shared" si="8"/>
        <v>34050.240000000005</v>
      </c>
      <c r="I85" s="15"/>
    </row>
    <row r="86" spans="1:9" ht="15.75" x14ac:dyDescent="0.25">
      <c r="A86" s="3">
        <v>1.2</v>
      </c>
      <c r="B86" s="12" t="s">
        <v>82</v>
      </c>
      <c r="C86" s="17"/>
      <c r="D86" s="17"/>
      <c r="E86" s="18"/>
      <c r="F86" s="18"/>
      <c r="G86" s="18"/>
      <c r="H86" s="18"/>
      <c r="I86" s="15"/>
    </row>
    <row r="87" spans="1:9" ht="15.75" x14ac:dyDescent="0.25">
      <c r="A87" s="3">
        <v>1.2</v>
      </c>
      <c r="B87" s="12" t="s">
        <v>83</v>
      </c>
      <c r="C87" s="4">
        <v>11800</v>
      </c>
      <c r="D87" s="4">
        <v>10502</v>
      </c>
      <c r="E87" s="8">
        <v>9676</v>
      </c>
      <c r="F87" s="18">
        <f t="shared" ref="F87:F98" si="9">C87*6*1.12</f>
        <v>79296.000000000015</v>
      </c>
      <c r="G87" s="18">
        <f t="shared" ref="G87:G98" si="10">D87*6*1.12</f>
        <v>70573.440000000002</v>
      </c>
      <c r="H87" s="18">
        <f t="shared" ref="H87:H98" si="11">E87*6*1.12</f>
        <v>65022.720000000008</v>
      </c>
      <c r="I87" s="15"/>
    </row>
    <row r="88" spans="1:9" ht="15.75" x14ac:dyDescent="0.25">
      <c r="A88" s="3">
        <v>1.2</v>
      </c>
      <c r="B88" s="12" t="s">
        <v>84</v>
      </c>
      <c r="C88" s="4">
        <v>36000</v>
      </c>
      <c r="D88" s="4">
        <v>32040</v>
      </c>
      <c r="E88" s="8">
        <v>29520</v>
      </c>
      <c r="F88" s="18">
        <f t="shared" si="9"/>
        <v>241920.00000000003</v>
      </c>
      <c r="G88" s="18">
        <f t="shared" si="10"/>
        <v>215308.80000000002</v>
      </c>
      <c r="H88" s="18">
        <f t="shared" si="11"/>
        <v>198374.40000000002</v>
      </c>
      <c r="I88" s="15"/>
    </row>
    <row r="89" spans="1:9" ht="15.75" x14ac:dyDescent="0.25">
      <c r="A89" s="3">
        <v>1.2</v>
      </c>
      <c r="B89" s="12" t="s">
        <v>85</v>
      </c>
      <c r="C89" s="4">
        <v>38200</v>
      </c>
      <c r="D89" s="4">
        <v>33998</v>
      </c>
      <c r="E89" s="8">
        <v>31324</v>
      </c>
      <c r="F89" s="18">
        <f t="shared" si="9"/>
        <v>256704.00000000003</v>
      </c>
      <c r="G89" s="18">
        <f t="shared" si="10"/>
        <v>228466.56000000003</v>
      </c>
      <c r="H89" s="18">
        <f t="shared" si="11"/>
        <v>210497.28000000003</v>
      </c>
      <c r="I89" s="15"/>
    </row>
    <row r="90" spans="1:9" ht="15.75" x14ac:dyDescent="0.25">
      <c r="A90" s="3">
        <v>1.2</v>
      </c>
      <c r="B90" s="12" t="s">
        <v>86</v>
      </c>
      <c r="C90" s="4">
        <v>194519</v>
      </c>
      <c r="D90" s="4">
        <v>173122</v>
      </c>
      <c r="E90" s="8">
        <v>159506</v>
      </c>
      <c r="F90" s="18">
        <f t="shared" si="9"/>
        <v>1307167.6800000002</v>
      </c>
      <c r="G90" s="18">
        <f t="shared" si="10"/>
        <v>1163379.8400000001</v>
      </c>
      <c r="H90" s="18">
        <f t="shared" si="11"/>
        <v>1071880.32</v>
      </c>
      <c r="I90" s="15"/>
    </row>
    <row r="91" spans="1:9" ht="15.75" x14ac:dyDescent="0.25">
      <c r="A91" s="3">
        <v>1.2</v>
      </c>
      <c r="B91" s="12" t="s">
        <v>87</v>
      </c>
      <c r="C91" s="4">
        <v>225000</v>
      </c>
      <c r="D91" s="4">
        <v>200250</v>
      </c>
      <c r="E91" s="8">
        <v>184500</v>
      </c>
      <c r="F91" s="18">
        <f t="shared" si="9"/>
        <v>1512000.0000000002</v>
      </c>
      <c r="G91" s="18">
        <f t="shared" si="10"/>
        <v>1345680.0000000002</v>
      </c>
      <c r="H91" s="18">
        <f t="shared" si="11"/>
        <v>1239840.0000000002</v>
      </c>
      <c r="I91" s="15"/>
    </row>
    <row r="92" spans="1:9" ht="15.75" x14ac:dyDescent="0.25">
      <c r="A92" s="3">
        <v>1.2</v>
      </c>
      <c r="B92" s="12" t="s">
        <v>88</v>
      </c>
      <c r="C92" s="4">
        <v>252000</v>
      </c>
      <c r="D92" s="4">
        <v>224280</v>
      </c>
      <c r="E92" s="8">
        <v>206640</v>
      </c>
      <c r="F92" s="18">
        <f t="shared" si="9"/>
        <v>1693440.0000000002</v>
      </c>
      <c r="G92" s="18">
        <f t="shared" si="10"/>
        <v>1507161.6</v>
      </c>
      <c r="H92" s="18">
        <f t="shared" si="11"/>
        <v>1388620.8</v>
      </c>
      <c r="I92" s="15"/>
    </row>
    <row r="93" spans="1:9" ht="15.75" x14ac:dyDescent="0.25">
      <c r="A93" s="3">
        <v>1.2</v>
      </c>
      <c r="B93" s="12" t="s">
        <v>89</v>
      </c>
      <c r="C93" s="4">
        <v>274000</v>
      </c>
      <c r="D93" s="4">
        <v>243860</v>
      </c>
      <c r="E93" s="8">
        <v>224680</v>
      </c>
      <c r="F93" s="18">
        <f t="shared" si="9"/>
        <v>1841280.0000000002</v>
      </c>
      <c r="G93" s="18">
        <f t="shared" si="10"/>
        <v>1638739.2000000002</v>
      </c>
      <c r="H93" s="18">
        <f t="shared" si="11"/>
        <v>1509849.6</v>
      </c>
      <c r="I93" s="15"/>
    </row>
    <row r="94" spans="1:9" ht="15.75" x14ac:dyDescent="0.25">
      <c r="A94" s="3">
        <v>1.2</v>
      </c>
      <c r="B94" s="12" t="s">
        <v>90</v>
      </c>
      <c r="C94" s="4">
        <v>400000</v>
      </c>
      <c r="D94" s="4">
        <v>356000</v>
      </c>
      <c r="E94" s="8">
        <v>328000</v>
      </c>
      <c r="F94" s="18">
        <f t="shared" si="9"/>
        <v>2688000.0000000005</v>
      </c>
      <c r="G94" s="18">
        <f t="shared" si="10"/>
        <v>2392320</v>
      </c>
      <c r="H94" s="18">
        <f t="shared" si="11"/>
        <v>2204160</v>
      </c>
      <c r="I94" s="15"/>
    </row>
    <row r="95" spans="1:9" ht="15.75" x14ac:dyDescent="0.25">
      <c r="A95" s="3">
        <v>1.2</v>
      </c>
      <c r="B95" s="12" t="s">
        <v>91</v>
      </c>
      <c r="C95" s="4">
        <v>420000</v>
      </c>
      <c r="D95" s="4">
        <v>373800</v>
      </c>
      <c r="E95" s="8">
        <v>344400</v>
      </c>
      <c r="F95" s="18">
        <f t="shared" si="9"/>
        <v>2822400.0000000005</v>
      </c>
      <c r="G95" s="18">
        <f t="shared" si="10"/>
        <v>2511936.0000000005</v>
      </c>
      <c r="H95" s="18">
        <f t="shared" si="11"/>
        <v>2314368</v>
      </c>
      <c r="I95" s="15"/>
    </row>
    <row r="96" spans="1:9" ht="15.75" x14ac:dyDescent="0.25">
      <c r="A96" s="3">
        <v>1.2</v>
      </c>
      <c r="B96" s="12" t="s">
        <v>92</v>
      </c>
      <c r="C96" s="4">
        <v>440000</v>
      </c>
      <c r="D96" s="4">
        <v>391600</v>
      </c>
      <c r="E96" s="8">
        <v>360800</v>
      </c>
      <c r="F96" s="18">
        <f t="shared" si="9"/>
        <v>2956800.0000000005</v>
      </c>
      <c r="G96" s="18">
        <f t="shared" si="10"/>
        <v>2631552.0000000005</v>
      </c>
      <c r="H96" s="18">
        <f t="shared" si="11"/>
        <v>2424576</v>
      </c>
      <c r="I96" s="15"/>
    </row>
    <row r="97" spans="1:9" ht="15.75" x14ac:dyDescent="0.25">
      <c r="A97" s="3">
        <v>1.2</v>
      </c>
      <c r="B97" s="12" t="s">
        <v>93</v>
      </c>
      <c r="C97" s="4">
        <v>460000</v>
      </c>
      <c r="D97" s="4">
        <v>409400</v>
      </c>
      <c r="E97" s="8">
        <v>377200</v>
      </c>
      <c r="F97" s="18">
        <f t="shared" si="9"/>
        <v>3091200.0000000005</v>
      </c>
      <c r="G97" s="18">
        <f t="shared" si="10"/>
        <v>2751168.0000000005</v>
      </c>
      <c r="H97" s="18">
        <f t="shared" si="11"/>
        <v>2534784.0000000005</v>
      </c>
      <c r="I97" s="15"/>
    </row>
    <row r="98" spans="1:9" ht="15.75" x14ac:dyDescent="0.25">
      <c r="A98" s="3">
        <v>1.2</v>
      </c>
      <c r="B98" s="12" t="s">
        <v>94</v>
      </c>
      <c r="C98" s="4">
        <v>80000</v>
      </c>
      <c r="D98" s="4">
        <v>71200</v>
      </c>
      <c r="E98" s="8">
        <v>65600</v>
      </c>
      <c r="F98" s="18">
        <f t="shared" si="9"/>
        <v>537600</v>
      </c>
      <c r="G98" s="18">
        <f t="shared" si="10"/>
        <v>478464.00000000006</v>
      </c>
      <c r="H98" s="18">
        <f t="shared" si="11"/>
        <v>440832.00000000006</v>
      </c>
      <c r="I98" s="15"/>
    </row>
    <row r="99" spans="1:9" ht="15.75" x14ac:dyDescent="0.25">
      <c r="A99" s="3">
        <v>1.07</v>
      </c>
      <c r="B99" s="12" t="s">
        <v>95</v>
      </c>
      <c r="C99" s="4">
        <v>589</v>
      </c>
      <c r="D99" s="4">
        <v>524</v>
      </c>
      <c r="E99" s="8">
        <v>483</v>
      </c>
      <c r="F99" s="18">
        <v>3715</v>
      </c>
      <c r="G99" s="18">
        <f>D99*6*1.12</f>
        <v>3521.28</v>
      </c>
      <c r="H99" s="18">
        <v>3425</v>
      </c>
      <c r="I99" s="15"/>
    </row>
    <row r="100" spans="1:9" ht="15.75" x14ac:dyDescent="0.25">
      <c r="A100" s="3">
        <v>1.07</v>
      </c>
      <c r="B100" s="12" t="s">
        <v>96</v>
      </c>
      <c r="C100" s="4">
        <v>329</v>
      </c>
      <c r="D100" s="4">
        <v>293</v>
      </c>
      <c r="E100" s="8">
        <v>270</v>
      </c>
      <c r="F100" s="18">
        <f>C100*6*1.12</f>
        <v>2210.88</v>
      </c>
      <c r="G100" s="18">
        <f>D100*6*1.12</f>
        <v>1968.9600000000003</v>
      </c>
      <c r="H100" s="18">
        <f>E100*6*1.12</f>
        <v>1814.4</v>
      </c>
      <c r="I100" s="15"/>
    </row>
    <row r="101" spans="1:9" ht="15.75" x14ac:dyDescent="0.25">
      <c r="A101" s="3">
        <v>1.07</v>
      </c>
      <c r="B101" s="12" t="s">
        <v>97</v>
      </c>
      <c r="C101" s="4">
        <v>2996</v>
      </c>
      <c r="D101" s="4">
        <v>2667</v>
      </c>
      <c r="E101" s="8">
        <v>2457</v>
      </c>
      <c r="F101" s="18">
        <v>19243</v>
      </c>
      <c r="G101" s="18">
        <v>19120</v>
      </c>
      <c r="H101" s="18">
        <v>18850</v>
      </c>
      <c r="I101" s="15"/>
    </row>
    <row r="102" spans="1:9" ht="15.75" x14ac:dyDescent="0.25">
      <c r="A102" s="3">
        <v>1.07</v>
      </c>
      <c r="B102" s="12" t="s">
        <v>98</v>
      </c>
      <c r="C102" s="4">
        <v>3184</v>
      </c>
      <c r="D102" s="4">
        <v>2834</v>
      </c>
      <c r="E102" s="8">
        <v>2611</v>
      </c>
      <c r="F102" s="18">
        <v>20485</v>
      </c>
      <c r="G102" s="18">
        <v>20155</v>
      </c>
      <c r="H102" s="18">
        <v>19850</v>
      </c>
      <c r="I102" s="15"/>
    </row>
    <row r="103" spans="1:9" ht="15.75" x14ac:dyDescent="0.25">
      <c r="A103" s="3">
        <v>1.07</v>
      </c>
      <c r="B103" s="12" t="s">
        <v>99</v>
      </c>
      <c r="C103" s="4">
        <v>3371</v>
      </c>
      <c r="D103" s="4">
        <v>3000</v>
      </c>
      <c r="E103" s="8">
        <v>2764</v>
      </c>
      <c r="F103" s="18">
        <v>21645</v>
      </c>
      <c r="G103" s="18">
        <v>21550</v>
      </c>
      <c r="H103" s="18">
        <v>19950</v>
      </c>
      <c r="I103" s="15"/>
    </row>
    <row r="104" spans="1:9" ht="15.75" x14ac:dyDescent="0.25">
      <c r="A104" s="3">
        <v>1.07</v>
      </c>
      <c r="B104" s="12" t="s">
        <v>100</v>
      </c>
      <c r="C104" s="4">
        <v>3998</v>
      </c>
      <c r="D104" s="4">
        <v>3559</v>
      </c>
      <c r="E104" s="8">
        <v>3279</v>
      </c>
      <c r="F104" s="18">
        <v>25750</v>
      </c>
      <c r="G104" s="18">
        <v>25150</v>
      </c>
      <c r="H104" s="18">
        <v>24940</v>
      </c>
      <c r="I104" s="15"/>
    </row>
    <row r="105" spans="1:9" ht="15.75" x14ac:dyDescent="0.25">
      <c r="A105" s="3">
        <v>1.07</v>
      </c>
      <c r="B105" s="12" t="s">
        <v>101</v>
      </c>
      <c r="C105" s="4">
        <v>4186</v>
      </c>
      <c r="D105" s="4">
        <v>3725</v>
      </c>
      <c r="E105" s="8">
        <v>3432</v>
      </c>
      <c r="F105" s="18">
        <v>26885</v>
      </c>
      <c r="G105" s="18">
        <v>26545</v>
      </c>
      <c r="H105" s="18">
        <v>26150</v>
      </c>
      <c r="I105" s="15"/>
    </row>
    <row r="106" spans="1:9" ht="15.75" x14ac:dyDescent="0.25">
      <c r="A106" s="3">
        <v>1.07</v>
      </c>
      <c r="B106" s="12" t="s">
        <v>102</v>
      </c>
      <c r="C106" s="4">
        <v>4373</v>
      </c>
      <c r="D106" s="4">
        <v>3892</v>
      </c>
      <c r="E106" s="8">
        <v>3586</v>
      </c>
      <c r="F106" s="18">
        <v>28315</v>
      </c>
      <c r="G106" s="18">
        <v>28010</v>
      </c>
      <c r="H106" s="18">
        <v>27655</v>
      </c>
      <c r="I106" s="15"/>
    </row>
    <row r="107" spans="1:9" ht="15.75" x14ac:dyDescent="0.25">
      <c r="A107" s="3">
        <v>1.07</v>
      </c>
      <c r="B107" s="12" t="s">
        <v>103</v>
      </c>
      <c r="C107" s="4">
        <v>4869</v>
      </c>
      <c r="D107" s="4">
        <v>4333</v>
      </c>
      <c r="E107" s="8">
        <v>3993</v>
      </c>
      <c r="F107" s="18">
        <v>32450</v>
      </c>
      <c r="G107" s="18">
        <v>31845</v>
      </c>
      <c r="H107" s="18">
        <v>30420</v>
      </c>
      <c r="I107" s="15"/>
    </row>
    <row r="108" spans="1:9" ht="15.75" x14ac:dyDescent="0.25">
      <c r="A108" s="3">
        <v>1.07</v>
      </c>
      <c r="B108" s="12" t="s">
        <v>104</v>
      </c>
      <c r="C108" s="4">
        <v>5056</v>
      </c>
      <c r="D108" s="4">
        <v>4500</v>
      </c>
      <c r="E108" s="8">
        <v>4146</v>
      </c>
      <c r="F108" s="18">
        <v>32650</v>
      </c>
      <c r="G108" s="18">
        <v>32150</v>
      </c>
      <c r="H108" s="18">
        <v>31215</v>
      </c>
      <c r="I108" s="15"/>
    </row>
    <row r="109" spans="1:9" ht="15.75" x14ac:dyDescent="0.25">
      <c r="A109" s="3">
        <v>1.07</v>
      </c>
      <c r="B109" s="12" t="s">
        <v>105</v>
      </c>
      <c r="C109" s="4">
        <v>5243</v>
      </c>
      <c r="D109" s="4">
        <v>4667</v>
      </c>
      <c r="E109" s="8">
        <v>4300</v>
      </c>
      <c r="F109" s="18">
        <v>33850</v>
      </c>
      <c r="G109" s="18">
        <v>33125</v>
      </c>
      <c r="H109" s="18">
        <v>32640</v>
      </c>
      <c r="I109" s="15"/>
    </row>
    <row r="110" spans="1:9" ht="15.75" x14ac:dyDescent="0.25">
      <c r="A110" s="3">
        <v>1.07</v>
      </c>
      <c r="B110" s="33" t="s">
        <v>106</v>
      </c>
      <c r="C110" s="4">
        <v>4637</v>
      </c>
      <c r="D110" s="4">
        <v>4127</v>
      </c>
      <c r="E110" s="8">
        <v>3803</v>
      </c>
      <c r="F110" s="18">
        <v>29750</v>
      </c>
      <c r="G110" s="18">
        <v>28745</v>
      </c>
      <c r="H110" s="18">
        <v>27685</v>
      </c>
      <c r="I110" s="15"/>
    </row>
    <row r="111" spans="1:9" ht="15.75" x14ac:dyDescent="0.25">
      <c r="A111" s="3">
        <v>1.07</v>
      </c>
      <c r="B111" s="34" t="s">
        <v>107</v>
      </c>
      <c r="C111" s="4">
        <v>5975</v>
      </c>
      <c r="D111" s="4">
        <v>5318</v>
      </c>
      <c r="E111" s="8">
        <v>4899</v>
      </c>
      <c r="F111" s="18">
        <f t="shared" ref="F111:H117" si="12">C111*6*1.12</f>
        <v>40152.000000000007</v>
      </c>
      <c r="G111" s="18">
        <f t="shared" si="12"/>
        <v>35736.960000000006</v>
      </c>
      <c r="H111" s="18">
        <f t="shared" si="12"/>
        <v>32921.280000000006</v>
      </c>
      <c r="I111" s="15"/>
    </row>
    <row r="112" spans="1:9" ht="15.75" x14ac:dyDescent="0.25">
      <c r="A112" s="3">
        <v>1.07</v>
      </c>
      <c r="B112" s="34" t="s">
        <v>108</v>
      </c>
      <c r="C112" s="4">
        <v>4815</v>
      </c>
      <c r="D112" s="4">
        <v>4286</v>
      </c>
      <c r="E112" s="8">
        <v>3949</v>
      </c>
      <c r="F112" s="18">
        <f t="shared" si="12"/>
        <v>32356.800000000003</v>
      </c>
      <c r="G112" s="18">
        <f t="shared" si="12"/>
        <v>28801.920000000002</v>
      </c>
      <c r="H112" s="18">
        <f t="shared" si="12"/>
        <v>26537.280000000002</v>
      </c>
      <c r="I112" s="15"/>
    </row>
    <row r="113" spans="1:9" ht="15.75" x14ac:dyDescent="0.25">
      <c r="A113" s="3">
        <v>1.07</v>
      </c>
      <c r="B113" s="35" t="s">
        <v>109</v>
      </c>
      <c r="C113" s="4">
        <v>5172</v>
      </c>
      <c r="D113" s="4">
        <v>4603</v>
      </c>
      <c r="E113" s="8">
        <v>4241</v>
      </c>
      <c r="F113" s="18">
        <f t="shared" si="12"/>
        <v>34755.840000000004</v>
      </c>
      <c r="G113" s="18">
        <f t="shared" si="12"/>
        <v>30932.160000000003</v>
      </c>
      <c r="H113" s="18">
        <f t="shared" si="12"/>
        <v>28499.520000000004</v>
      </c>
      <c r="I113" s="15"/>
    </row>
    <row r="114" spans="1:9" ht="31.5" x14ac:dyDescent="0.25">
      <c r="A114" s="3">
        <v>1.07</v>
      </c>
      <c r="B114" s="36" t="s">
        <v>110</v>
      </c>
      <c r="C114" s="4">
        <v>167</v>
      </c>
      <c r="D114" s="4">
        <v>149</v>
      </c>
      <c r="E114" s="8">
        <v>137</v>
      </c>
      <c r="F114" s="18">
        <f t="shared" si="12"/>
        <v>1122.24</v>
      </c>
      <c r="G114" s="18">
        <f t="shared" si="12"/>
        <v>1001.2800000000001</v>
      </c>
      <c r="H114" s="18">
        <f t="shared" si="12"/>
        <v>920.6400000000001</v>
      </c>
      <c r="I114" s="15"/>
    </row>
    <row r="115" spans="1:9" ht="31.5" x14ac:dyDescent="0.25">
      <c r="A115" s="3">
        <v>1.07</v>
      </c>
      <c r="B115" s="36" t="s">
        <v>111</v>
      </c>
      <c r="C115" s="4">
        <v>167</v>
      </c>
      <c r="D115" s="4">
        <v>149</v>
      </c>
      <c r="E115" s="8">
        <v>137</v>
      </c>
      <c r="F115" s="18">
        <f t="shared" si="12"/>
        <v>1122.24</v>
      </c>
      <c r="G115" s="18">
        <f t="shared" si="12"/>
        <v>1001.2800000000001</v>
      </c>
      <c r="H115" s="18">
        <f t="shared" si="12"/>
        <v>920.6400000000001</v>
      </c>
      <c r="I115" s="15"/>
    </row>
    <row r="116" spans="1:9" ht="15.75" x14ac:dyDescent="0.25">
      <c r="A116" s="3">
        <v>1.07</v>
      </c>
      <c r="B116" s="36" t="s">
        <v>112</v>
      </c>
      <c r="C116" s="4">
        <v>108</v>
      </c>
      <c r="D116" s="4">
        <v>97</v>
      </c>
      <c r="E116" s="8">
        <v>89</v>
      </c>
      <c r="F116" s="18">
        <f t="shared" si="12"/>
        <v>725.7600000000001</v>
      </c>
      <c r="G116" s="18">
        <f t="shared" si="12"/>
        <v>651.84</v>
      </c>
      <c r="H116" s="18">
        <f t="shared" si="12"/>
        <v>598.08000000000004</v>
      </c>
      <c r="I116" s="15"/>
    </row>
    <row r="117" spans="1:9" ht="31.5" x14ac:dyDescent="0.25">
      <c r="A117" s="3">
        <v>1.07</v>
      </c>
      <c r="B117" s="36" t="s">
        <v>113</v>
      </c>
      <c r="C117" s="4">
        <v>57</v>
      </c>
      <c r="D117" s="4">
        <v>50</v>
      </c>
      <c r="E117" s="8">
        <v>47</v>
      </c>
      <c r="F117" s="18">
        <f t="shared" si="12"/>
        <v>383.04</v>
      </c>
      <c r="G117" s="18">
        <f t="shared" si="12"/>
        <v>336.00000000000006</v>
      </c>
      <c r="H117" s="18">
        <f t="shared" si="12"/>
        <v>315.84000000000003</v>
      </c>
      <c r="I117" s="15"/>
    </row>
  </sheetData>
  <sheetProtection formatCells="0" formatColumns="0" formatRows="0" insertColumns="0" insertRows="0" insertHyperlinks="0" deleteColumns="0" deleteRows="0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8"/>
  <sheetViews>
    <sheetView workbookViewId="0">
      <selection activeCell="B6" sqref="B6:B177"/>
    </sheetView>
  </sheetViews>
  <sheetFormatPr defaultRowHeight="15" x14ac:dyDescent="0.25"/>
  <cols>
    <col min="1" max="1" width="9.140625" customWidth="1"/>
    <col min="2" max="2" width="61" customWidth="1"/>
    <col min="3" max="3" width="14.42578125" style="13" hidden="1" customWidth="1"/>
    <col min="4" max="5" width="14.85546875" hidden="1" customWidth="1"/>
    <col min="6" max="8" width="12.5703125" customWidth="1"/>
  </cols>
  <sheetData>
    <row r="1" spans="1:8" x14ac:dyDescent="0.25">
      <c r="C1"/>
    </row>
    <row r="2" spans="1:8" x14ac:dyDescent="0.25">
      <c r="C2"/>
    </row>
    <row r="3" spans="1:8" ht="64.5" customHeight="1" x14ac:dyDescent="0.25">
      <c r="C3"/>
    </row>
    <row r="4" spans="1:8" ht="34.5" customHeight="1" x14ac:dyDescent="0.25">
      <c r="A4" s="2" t="s">
        <v>0</v>
      </c>
      <c r="B4" s="19" t="s">
        <v>1</v>
      </c>
      <c r="C4" s="20" t="s">
        <v>2</v>
      </c>
      <c r="D4" s="20" t="s">
        <v>288</v>
      </c>
      <c r="E4" s="21" t="s">
        <v>289</v>
      </c>
      <c r="F4" s="21" t="s">
        <v>292</v>
      </c>
      <c r="G4" s="21" t="s">
        <v>291</v>
      </c>
      <c r="H4" s="21" t="s">
        <v>290</v>
      </c>
    </row>
    <row r="5" spans="1:8" ht="15.75" x14ac:dyDescent="0.25">
      <c r="A5" s="2"/>
      <c r="B5" t="s">
        <v>115</v>
      </c>
      <c r="C5"/>
    </row>
    <row r="6" spans="1:8" ht="15.75" x14ac:dyDescent="0.25">
      <c r="A6" s="11">
        <v>1.07</v>
      </c>
      <c r="B6" s="12" t="s">
        <v>116</v>
      </c>
      <c r="C6" s="24">
        <v>23342</v>
      </c>
      <c r="D6" s="25">
        <v>20775</v>
      </c>
      <c r="E6" s="26">
        <v>19141</v>
      </c>
      <c r="F6" s="27">
        <f>C6*6*1.12</f>
        <v>156858.24000000002</v>
      </c>
      <c r="G6" s="27">
        <f>D6*6*1.12</f>
        <v>139608</v>
      </c>
      <c r="H6" s="27">
        <f>E6*6*1.12</f>
        <v>128627.52000000002</v>
      </c>
    </row>
    <row r="7" spans="1:8" ht="15.75" x14ac:dyDescent="0.25">
      <c r="A7" s="11">
        <v>1.07</v>
      </c>
      <c r="B7" s="12" t="s">
        <v>117</v>
      </c>
      <c r="C7" s="24">
        <v>23783</v>
      </c>
      <c r="D7" s="25">
        <v>21167</v>
      </c>
      <c r="E7" s="26">
        <v>19502</v>
      </c>
      <c r="F7" s="27">
        <f t="shared" ref="F7:F69" si="0">C7*6*1.12</f>
        <v>159821.76000000001</v>
      </c>
      <c r="G7" s="27">
        <f t="shared" ref="G7:G69" si="1">D7*6*1.12</f>
        <v>142242.24000000002</v>
      </c>
      <c r="H7" s="27">
        <f t="shared" ref="H7:H69" si="2">E7*6*1.12</f>
        <v>131053.44000000002</v>
      </c>
    </row>
    <row r="8" spans="1:8" ht="15.75" x14ac:dyDescent="0.25">
      <c r="A8" s="11">
        <v>1.07</v>
      </c>
      <c r="B8" s="12" t="s">
        <v>118</v>
      </c>
      <c r="C8" s="24">
        <v>24003</v>
      </c>
      <c r="D8" s="25">
        <v>21363</v>
      </c>
      <c r="E8" s="26">
        <v>19683</v>
      </c>
      <c r="F8" s="27">
        <f t="shared" si="0"/>
        <v>161300.16</v>
      </c>
      <c r="G8" s="27">
        <f t="shared" si="1"/>
        <v>143559.36000000002</v>
      </c>
      <c r="H8" s="27">
        <f t="shared" si="2"/>
        <v>132269.76000000001</v>
      </c>
    </row>
    <row r="9" spans="1:8" ht="15.75" x14ac:dyDescent="0.25">
      <c r="A9" s="11">
        <v>1.07</v>
      </c>
      <c r="B9" s="12" t="s">
        <v>119</v>
      </c>
      <c r="C9" s="24">
        <v>24223</v>
      </c>
      <c r="D9" s="25">
        <v>21559</v>
      </c>
      <c r="E9" s="26">
        <v>19863</v>
      </c>
      <c r="F9" s="27">
        <f t="shared" si="0"/>
        <v>162778.56000000003</v>
      </c>
      <c r="G9" s="27">
        <f t="shared" si="1"/>
        <v>144876.48000000001</v>
      </c>
      <c r="H9" s="27">
        <f t="shared" si="2"/>
        <v>133479.36000000002</v>
      </c>
    </row>
    <row r="10" spans="1:8" ht="15.75" x14ac:dyDescent="0.25">
      <c r="A10" s="11">
        <v>1.07</v>
      </c>
      <c r="B10" s="12" t="s">
        <v>120</v>
      </c>
      <c r="C10" s="24">
        <v>24443</v>
      </c>
      <c r="D10" s="25">
        <v>21755</v>
      </c>
      <c r="E10" s="26">
        <v>20044</v>
      </c>
      <c r="F10" s="27">
        <f t="shared" si="0"/>
        <v>164256.96000000002</v>
      </c>
      <c r="G10" s="27">
        <f t="shared" si="1"/>
        <v>146193.60000000001</v>
      </c>
      <c r="H10" s="27">
        <f t="shared" si="2"/>
        <v>134695.68000000002</v>
      </c>
    </row>
    <row r="11" spans="1:8" ht="15.75" x14ac:dyDescent="0.25">
      <c r="A11" s="11">
        <v>1.07</v>
      </c>
      <c r="B11" s="12" t="s">
        <v>121</v>
      </c>
      <c r="C11" s="24">
        <v>24643</v>
      </c>
      <c r="D11" s="25">
        <v>21932</v>
      </c>
      <c r="E11" s="26">
        <v>20207</v>
      </c>
      <c r="F11" s="27">
        <f t="shared" si="0"/>
        <v>165600.96000000002</v>
      </c>
      <c r="G11" s="27">
        <f t="shared" si="1"/>
        <v>147383.04000000001</v>
      </c>
      <c r="H11" s="27">
        <f t="shared" si="2"/>
        <v>135791.04000000001</v>
      </c>
    </row>
    <row r="12" spans="1:8" ht="15.75" x14ac:dyDescent="0.25">
      <c r="A12" s="11">
        <v>1.07</v>
      </c>
      <c r="B12" s="12" t="s">
        <v>122</v>
      </c>
      <c r="C12" s="24">
        <v>24884</v>
      </c>
      <c r="D12" s="25">
        <v>22147</v>
      </c>
      <c r="E12" s="26">
        <v>20405</v>
      </c>
      <c r="F12" s="27">
        <f t="shared" si="0"/>
        <v>167220.48000000001</v>
      </c>
      <c r="G12" s="27">
        <f t="shared" si="1"/>
        <v>148827.84000000003</v>
      </c>
      <c r="H12" s="27">
        <f t="shared" si="2"/>
        <v>137121.60000000001</v>
      </c>
    </row>
    <row r="13" spans="1:8" ht="15.75" x14ac:dyDescent="0.25">
      <c r="A13" s="11">
        <v>1.07</v>
      </c>
      <c r="B13" s="12" t="s">
        <v>123</v>
      </c>
      <c r="C13" s="24">
        <v>25104</v>
      </c>
      <c r="D13" s="25">
        <v>22343</v>
      </c>
      <c r="E13" s="26">
        <v>20585</v>
      </c>
      <c r="F13" s="27">
        <f t="shared" si="0"/>
        <v>168698.88</v>
      </c>
      <c r="G13" s="27">
        <f t="shared" si="1"/>
        <v>150144.96000000002</v>
      </c>
      <c r="H13" s="27">
        <f t="shared" si="2"/>
        <v>138331.20000000001</v>
      </c>
    </row>
    <row r="14" spans="1:8" ht="15.75" x14ac:dyDescent="0.25">
      <c r="A14" s="11">
        <v>1.07</v>
      </c>
      <c r="B14" s="12" t="s">
        <v>124</v>
      </c>
      <c r="C14" s="24">
        <v>25544</v>
      </c>
      <c r="D14" s="25">
        <v>22735</v>
      </c>
      <c r="E14" s="26">
        <v>20946</v>
      </c>
      <c r="F14" s="27">
        <f t="shared" si="0"/>
        <v>171655.68000000002</v>
      </c>
      <c r="G14" s="27">
        <f t="shared" si="1"/>
        <v>152779.20000000001</v>
      </c>
      <c r="H14" s="27">
        <f t="shared" si="2"/>
        <v>140757.12000000002</v>
      </c>
    </row>
    <row r="15" spans="1:8" ht="15.75" x14ac:dyDescent="0.25">
      <c r="A15" s="11">
        <v>1.07</v>
      </c>
      <c r="B15" s="12" t="s">
        <v>125</v>
      </c>
      <c r="C15" s="24">
        <v>25765</v>
      </c>
      <c r="D15" s="25">
        <v>22931</v>
      </c>
      <c r="E15" s="26">
        <v>21127</v>
      </c>
      <c r="F15" s="27">
        <f t="shared" si="0"/>
        <v>173140.80000000002</v>
      </c>
      <c r="G15" s="27">
        <f t="shared" si="1"/>
        <v>154096.32000000001</v>
      </c>
      <c r="H15" s="27">
        <f t="shared" si="2"/>
        <v>141973.44</v>
      </c>
    </row>
    <row r="16" spans="1:8" ht="15.75" x14ac:dyDescent="0.25">
      <c r="A16" s="11">
        <v>1.07</v>
      </c>
      <c r="B16" s="12" t="s">
        <v>126</v>
      </c>
      <c r="C16" s="24">
        <v>25985</v>
      </c>
      <c r="D16" s="25">
        <v>23127</v>
      </c>
      <c r="E16" s="26">
        <v>21308</v>
      </c>
      <c r="F16" s="27">
        <f t="shared" si="0"/>
        <v>174619.2</v>
      </c>
      <c r="G16" s="27">
        <f t="shared" si="1"/>
        <v>155413.44</v>
      </c>
      <c r="H16" s="27">
        <f t="shared" si="2"/>
        <v>143189.76000000001</v>
      </c>
    </row>
    <row r="17" spans="1:8" ht="15.75" x14ac:dyDescent="0.25">
      <c r="A17" s="11">
        <v>1.07</v>
      </c>
      <c r="B17" s="12" t="s">
        <v>127</v>
      </c>
      <c r="C17" s="24">
        <v>26205</v>
      </c>
      <c r="D17" s="25">
        <v>23323</v>
      </c>
      <c r="E17" s="26">
        <v>21488</v>
      </c>
      <c r="F17" s="27">
        <f t="shared" si="0"/>
        <v>176097.6</v>
      </c>
      <c r="G17" s="27">
        <f t="shared" si="1"/>
        <v>156730.56000000003</v>
      </c>
      <c r="H17" s="27">
        <f t="shared" si="2"/>
        <v>144399.36000000002</v>
      </c>
    </row>
    <row r="18" spans="1:8" ht="15.75" x14ac:dyDescent="0.25">
      <c r="A18" s="11">
        <v>1.07</v>
      </c>
      <c r="B18" s="12" t="s">
        <v>128</v>
      </c>
      <c r="C18" s="24">
        <v>26425</v>
      </c>
      <c r="D18" s="25">
        <v>23519</v>
      </c>
      <c r="E18" s="26">
        <v>21669</v>
      </c>
      <c r="F18" s="27">
        <f t="shared" si="0"/>
        <v>177576.00000000003</v>
      </c>
      <c r="G18" s="27">
        <f t="shared" si="1"/>
        <v>158047.68000000002</v>
      </c>
      <c r="H18" s="27">
        <f t="shared" si="2"/>
        <v>145615.68000000002</v>
      </c>
    </row>
    <row r="19" spans="1:8" ht="15.75" x14ac:dyDescent="0.25">
      <c r="A19" s="11">
        <v>1.07</v>
      </c>
      <c r="B19" s="12" t="s">
        <v>129</v>
      </c>
      <c r="C19" s="24">
        <v>28145</v>
      </c>
      <c r="D19" s="25">
        <v>25049</v>
      </c>
      <c r="E19" s="26">
        <v>23079</v>
      </c>
      <c r="F19" s="27">
        <f t="shared" si="0"/>
        <v>189134.40000000002</v>
      </c>
      <c r="G19" s="27">
        <f t="shared" si="1"/>
        <v>168329.28000000003</v>
      </c>
      <c r="H19" s="27">
        <f t="shared" si="2"/>
        <v>155090.88</v>
      </c>
    </row>
    <row r="20" spans="1:8" ht="15.75" x14ac:dyDescent="0.25">
      <c r="A20" s="11">
        <v>1.07</v>
      </c>
      <c r="B20" s="12" t="s">
        <v>130</v>
      </c>
      <c r="C20" s="24">
        <v>29990</v>
      </c>
      <c r="D20" s="25">
        <v>26692</v>
      </c>
      <c r="E20" s="26">
        <v>24592</v>
      </c>
      <c r="F20" s="27">
        <f t="shared" si="0"/>
        <v>201532.80000000002</v>
      </c>
      <c r="G20" s="27">
        <f t="shared" si="1"/>
        <v>179370.24000000002</v>
      </c>
      <c r="H20" s="27">
        <f t="shared" si="2"/>
        <v>165258.24000000002</v>
      </c>
    </row>
    <row r="21" spans="1:8" ht="15.75" x14ac:dyDescent="0.25">
      <c r="A21" s="11">
        <v>1.07</v>
      </c>
      <c r="B21" s="12" t="s">
        <v>131</v>
      </c>
      <c r="C21" s="24">
        <v>47292</v>
      </c>
      <c r="D21" s="25">
        <v>42090</v>
      </c>
      <c r="E21" s="26">
        <v>38780</v>
      </c>
      <c r="F21" s="27">
        <f t="shared" si="0"/>
        <v>317802.24000000005</v>
      </c>
      <c r="G21" s="27">
        <f t="shared" si="1"/>
        <v>282844.80000000005</v>
      </c>
      <c r="H21" s="27">
        <f t="shared" si="2"/>
        <v>260601.60000000003</v>
      </c>
    </row>
    <row r="22" spans="1:8" ht="15.75" x14ac:dyDescent="0.25">
      <c r="A22" s="11">
        <v>1.07</v>
      </c>
      <c r="B22" s="12" t="s">
        <v>132</v>
      </c>
      <c r="C22" s="24">
        <v>51906</v>
      </c>
      <c r="D22" s="25">
        <v>46197</v>
      </c>
      <c r="E22" s="26">
        <v>42563</v>
      </c>
      <c r="F22" s="27">
        <f t="shared" si="0"/>
        <v>348808.32</v>
      </c>
      <c r="G22" s="27">
        <f t="shared" si="1"/>
        <v>310443.84000000003</v>
      </c>
      <c r="H22" s="27">
        <f t="shared" si="2"/>
        <v>286023.36000000004</v>
      </c>
    </row>
    <row r="23" spans="1:8" ht="15.75" x14ac:dyDescent="0.25">
      <c r="A23" s="11">
        <v>1.07</v>
      </c>
      <c r="B23" s="12" t="s">
        <v>133</v>
      </c>
      <c r="C23" s="24">
        <v>56520</v>
      </c>
      <c r="D23" s="25">
        <v>50303</v>
      </c>
      <c r="E23" s="26">
        <v>46347</v>
      </c>
      <c r="F23" s="27">
        <f t="shared" si="0"/>
        <v>379814.40000000002</v>
      </c>
      <c r="G23" s="27">
        <f t="shared" si="1"/>
        <v>338036.16000000003</v>
      </c>
      <c r="H23" s="27">
        <f t="shared" si="2"/>
        <v>311451.84000000003</v>
      </c>
    </row>
    <row r="24" spans="1:8" ht="15.75" x14ac:dyDescent="0.25">
      <c r="A24" s="11">
        <v>1.07</v>
      </c>
      <c r="B24" s="12" t="s">
        <v>134</v>
      </c>
      <c r="C24" s="24">
        <v>61134</v>
      </c>
      <c r="D24" s="25">
        <v>54409</v>
      </c>
      <c r="E24" s="26">
        <v>50130</v>
      </c>
      <c r="F24" s="27">
        <f t="shared" si="0"/>
        <v>410820.48000000004</v>
      </c>
      <c r="G24" s="27">
        <f t="shared" si="1"/>
        <v>365628.48000000004</v>
      </c>
      <c r="H24" s="27">
        <f t="shared" si="2"/>
        <v>336873.60000000003</v>
      </c>
    </row>
    <row r="25" spans="1:8" ht="15.75" x14ac:dyDescent="0.25">
      <c r="A25" s="11">
        <v>1.07</v>
      </c>
      <c r="B25" s="12" t="s">
        <v>135</v>
      </c>
      <c r="C25" s="24">
        <v>106612</v>
      </c>
      <c r="D25" s="25">
        <v>94884</v>
      </c>
      <c r="E25" s="26">
        <v>87422</v>
      </c>
      <c r="F25" s="27">
        <f t="shared" si="0"/>
        <v>716432.64</v>
      </c>
      <c r="G25" s="27">
        <f t="shared" si="1"/>
        <v>637620.4800000001</v>
      </c>
      <c r="H25" s="27">
        <f t="shared" si="2"/>
        <v>587475.84000000008</v>
      </c>
    </row>
    <row r="26" spans="1:8" ht="15.75" x14ac:dyDescent="0.25">
      <c r="A26" s="11">
        <v>1.07</v>
      </c>
      <c r="B26" s="12" t="s">
        <v>136</v>
      </c>
      <c r="C26" s="24">
        <v>120212</v>
      </c>
      <c r="D26" s="25">
        <v>106989</v>
      </c>
      <c r="E26" s="26">
        <v>98574</v>
      </c>
      <c r="F26" s="27">
        <f t="shared" si="0"/>
        <v>807824.64000000013</v>
      </c>
      <c r="G26" s="27">
        <f t="shared" si="1"/>
        <v>718966.08000000007</v>
      </c>
      <c r="H26" s="27">
        <f t="shared" si="2"/>
        <v>662417.28</v>
      </c>
    </row>
    <row r="27" spans="1:8" ht="15.75" x14ac:dyDescent="0.25">
      <c r="A27" s="11">
        <v>1.07</v>
      </c>
      <c r="B27" s="12" t="s">
        <v>137</v>
      </c>
      <c r="C27" s="24">
        <v>133812</v>
      </c>
      <c r="D27" s="25">
        <v>119093</v>
      </c>
      <c r="E27" s="26">
        <v>109726</v>
      </c>
      <c r="F27" s="27">
        <f t="shared" si="0"/>
        <v>899216.64000000013</v>
      </c>
      <c r="G27" s="27">
        <f t="shared" si="1"/>
        <v>800304.96000000008</v>
      </c>
      <c r="H27" s="27">
        <f t="shared" si="2"/>
        <v>737358.72000000009</v>
      </c>
    </row>
    <row r="28" spans="1:8" ht="15.75" x14ac:dyDescent="0.25">
      <c r="A28" s="11">
        <v>1.07</v>
      </c>
      <c r="B28" s="12" t="s">
        <v>138</v>
      </c>
      <c r="C28" s="24">
        <v>142369</v>
      </c>
      <c r="D28" s="25">
        <v>126708</v>
      </c>
      <c r="E28" s="26">
        <v>116743</v>
      </c>
      <c r="F28" s="27">
        <f t="shared" si="0"/>
        <v>956719.68</v>
      </c>
      <c r="G28" s="27">
        <f t="shared" si="1"/>
        <v>851477.76000000013</v>
      </c>
      <c r="H28" s="27">
        <f t="shared" si="2"/>
        <v>784512.96000000008</v>
      </c>
    </row>
    <row r="29" spans="1:8" ht="15.75" x14ac:dyDescent="0.25">
      <c r="A29" s="11">
        <v>1.07</v>
      </c>
      <c r="B29" s="12" t="s">
        <v>139</v>
      </c>
      <c r="C29" s="24">
        <v>164452</v>
      </c>
      <c r="D29" s="25">
        <v>146363</v>
      </c>
      <c r="E29" s="26">
        <v>134851</v>
      </c>
      <c r="F29" s="27">
        <f t="shared" si="0"/>
        <v>1105117.4400000002</v>
      </c>
      <c r="G29" s="27">
        <f t="shared" si="1"/>
        <v>983559.3600000001</v>
      </c>
      <c r="H29" s="27">
        <f t="shared" si="2"/>
        <v>906198.72000000009</v>
      </c>
    </row>
    <row r="30" spans="1:8" ht="15.75" x14ac:dyDescent="0.25">
      <c r="A30" s="11">
        <v>1.07</v>
      </c>
      <c r="B30" s="12" t="s">
        <v>140</v>
      </c>
      <c r="C30" s="24">
        <v>176102</v>
      </c>
      <c r="D30" s="25">
        <v>156731</v>
      </c>
      <c r="E30" s="26">
        <v>144404</v>
      </c>
      <c r="F30" s="27">
        <f t="shared" si="0"/>
        <v>1183405.4400000002</v>
      </c>
      <c r="G30" s="27">
        <f t="shared" si="1"/>
        <v>1053232.32</v>
      </c>
      <c r="H30" s="27">
        <f t="shared" si="2"/>
        <v>970394.88000000012</v>
      </c>
    </row>
    <row r="31" spans="1:8" ht="15.75" x14ac:dyDescent="0.25">
      <c r="A31" s="11">
        <v>1.07</v>
      </c>
      <c r="B31" s="12" t="s">
        <v>141</v>
      </c>
      <c r="C31" s="24">
        <v>40739</v>
      </c>
      <c r="D31" s="25">
        <v>36257</v>
      </c>
      <c r="E31" s="26">
        <v>33406</v>
      </c>
      <c r="F31" s="27">
        <f t="shared" si="0"/>
        <v>273766.08</v>
      </c>
      <c r="G31" s="27">
        <f t="shared" si="1"/>
        <v>243647.04000000004</v>
      </c>
      <c r="H31" s="27">
        <f t="shared" si="2"/>
        <v>224488.32000000001</v>
      </c>
    </row>
    <row r="32" spans="1:8" ht="15.75" x14ac:dyDescent="0.25">
      <c r="A32" s="11">
        <v>1.07</v>
      </c>
      <c r="B32" s="12" t="s">
        <v>142</v>
      </c>
      <c r="C32" s="24">
        <v>41289</v>
      </c>
      <c r="D32" s="25">
        <v>36747</v>
      </c>
      <c r="E32" s="26">
        <v>33857</v>
      </c>
      <c r="F32" s="27">
        <f t="shared" si="0"/>
        <v>277462.08</v>
      </c>
      <c r="G32" s="27">
        <f t="shared" si="1"/>
        <v>246939.84000000003</v>
      </c>
      <c r="H32" s="27">
        <f t="shared" si="2"/>
        <v>227519.04</v>
      </c>
    </row>
    <row r="33" spans="1:8" ht="15.75" x14ac:dyDescent="0.25">
      <c r="A33" s="11">
        <v>1.07</v>
      </c>
      <c r="B33" s="28" t="s">
        <v>143</v>
      </c>
      <c r="C33" s="24">
        <v>41840</v>
      </c>
      <c r="D33" s="25">
        <v>37237</v>
      </c>
      <c r="E33" s="26">
        <v>34309</v>
      </c>
      <c r="F33" s="27">
        <f t="shared" si="0"/>
        <v>281164.80000000005</v>
      </c>
      <c r="G33" s="27">
        <f t="shared" si="1"/>
        <v>250232.64</v>
      </c>
      <c r="H33" s="27">
        <f t="shared" si="2"/>
        <v>230556.48</v>
      </c>
    </row>
    <row r="34" spans="1:8" ht="15.75" x14ac:dyDescent="0.25">
      <c r="A34" s="11">
        <v>1.07</v>
      </c>
      <c r="B34" s="28" t="s">
        <v>144</v>
      </c>
      <c r="C34" s="24">
        <v>42390</v>
      </c>
      <c r="D34" s="25">
        <v>37727</v>
      </c>
      <c r="E34" s="26">
        <v>34760</v>
      </c>
      <c r="F34" s="27">
        <f t="shared" si="0"/>
        <v>284860.80000000005</v>
      </c>
      <c r="G34" s="27">
        <f t="shared" si="1"/>
        <v>253525.44000000003</v>
      </c>
      <c r="H34" s="27">
        <f t="shared" si="2"/>
        <v>233587.20000000001</v>
      </c>
    </row>
    <row r="35" spans="1:8" ht="15.75" x14ac:dyDescent="0.25">
      <c r="A35" s="11">
        <v>1.07</v>
      </c>
      <c r="B35" s="28" t="s">
        <v>145</v>
      </c>
      <c r="C35" s="24">
        <v>42941</v>
      </c>
      <c r="D35" s="25">
        <v>38217</v>
      </c>
      <c r="E35" s="26">
        <v>35211</v>
      </c>
      <c r="F35" s="27">
        <f t="shared" si="0"/>
        <v>288563.52</v>
      </c>
      <c r="G35" s="27">
        <f t="shared" si="1"/>
        <v>256818.24000000002</v>
      </c>
      <c r="H35" s="27">
        <f t="shared" si="2"/>
        <v>236617.92</v>
      </c>
    </row>
    <row r="36" spans="1:8" ht="15.75" x14ac:dyDescent="0.25">
      <c r="A36" s="11">
        <v>1.07</v>
      </c>
      <c r="B36" s="28" t="s">
        <v>146</v>
      </c>
      <c r="C36" s="24">
        <v>43491</v>
      </c>
      <c r="D36" s="25">
        <v>38707</v>
      </c>
      <c r="E36" s="26">
        <v>35663</v>
      </c>
      <c r="F36" s="27">
        <f t="shared" si="0"/>
        <v>292259.52</v>
      </c>
      <c r="G36" s="27">
        <f t="shared" si="1"/>
        <v>260111.04000000004</v>
      </c>
      <c r="H36" s="27">
        <f t="shared" si="2"/>
        <v>239655.36000000002</v>
      </c>
    </row>
    <row r="37" spans="1:8" ht="15.75" x14ac:dyDescent="0.25">
      <c r="A37" s="11">
        <v>1.07</v>
      </c>
      <c r="B37" s="28" t="s">
        <v>147</v>
      </c>
      <c r="C37" s="24">
        <v>44042</v>
      </c>
      <c r="D37" s="25">
        <v>39197</v>
      </c>
      <c r="E37" s="26">
        <v>36114</v>
      </c>
      <c r="F37" s="27">
        <f t="shared" si="0"/>
        <v>295962.24000000005</v>
      </c>
      <c r="G37" s="27">
        <f t="shared" si="1"/>
        <v>263403.84000000003</v>
      </c>
      <c r="H37" s="27">
        <f t="shared" si="2"/>
        <v>242686.08000000002</v>
      </c>
    </row>
    <row r="38" spans="1:8" ht="15.75" x14ac:dyDescent="0.25">
      <c r="A38" s="11">
        <v>1.07</v>
      </c>
      <c r="B38" s="28" t="s">
        <v>148</v>
      </c>
      <c r="C38" s="24">
        <v>45143</v>
      </c>
      <c r="D38" s="25">
        <v>40177</v>
      </c>
      <c r="E38" s="26">
        <v>37017</v>
      </c>
      <c r="F38" s="27">
        <f t="shared" si="0"/>
        <v>303360.96000000002</v>
      </c>
      <c r="G38" s="27">
        <f t="shared" si="1"/>
        <v>269989.44</v>
      </c>
      <c r="H38" s="27">
        <f t="shared" si="2"/>
        <v>248754.24000000002</v>
      </c>
    </row>
    <row r="39" spans="1:8" ht="15.75" x14ac:dyDescent="0.25">
      <c r="A39" s="11">
        <v>1.07</v>
      </c>
      <c r="B39" s="28" t="s">
        <v>149</v>
      </c>
      <c r="C39" s="24">
        <v>46244</v>
      </c>
      <c r="D39" s="25">
        <v>41157</v>
      </c>
      <c r="E39" s="26">
        <v>37920</v>
      </c>
      <c r="F39" s="27">
        <f t="shared" si="0"/>
        <v>310759.68000000005</v>
      </c>
      <c r="G39" s="27">
        <f t="shared" si="1"/>
        <v>276575.04000000004</v>
      </c>
      <c r="H39" s="27">
        <f t="shared" si="2"/>
        <v>254822.40000000002</v>
      </c>
    </row>
    <row r="40" spans="1:8" ht="15.75" x14ac:dyDescent="0.25">
      <c r="A40" s="11">
        <v>1.07</v>
      </c>
      <c r="B40" s="28" t="s">
        <v>150</v>
      </c>
      <c r="C40" s="24">
        <v>47345</v>
      </c>
      <c r="D40" s="25">
        <v>42137</v>
      </c>
      <c r="E40" s="26">
        <v>38823</v>
      </c>
      <c r="F40" s="27">
        <f t="shared" si="0"/>
        <v>318158.40000000002</v>
      </c>
      <c r="G40" s="27">
        <f t="shared" si="1"/>
        <v>283160.64</v>
      </c>
      <c r="H40" s="27">
        <f t="shared" si="2"/>
        <v>260890.56000000003</v>
      </c>
    </row>
    <row r="41" spans="1:8" ht="15.75" x14ac:dyDescent="0.25">
      <c r="A41" s="30"/>
      <c r="B41" s="31" t="s">
        <v>151</v>
      </c>
      <c r="C41" s="22"/>
      <c r="D41" s="22"/>
      <c r="E41" s="22"/>
      <c r="F41" s="27"/>
      <c r="G41" s="27"/>
      <c r="H41" s="27"/>
    </row>
    <row r="42" spans="1:8" ht="15.75" x14ac:dyDescent="0.25">
      <c r="A42" s="30">
        <v>1.08</v>
      </c>
      <c r="B42" s="28" t="s">
        <v>152</v>
      </c>
      <c r="C42" s="24">
        <v>47152</v>
      </c>
      <c r="D42" s="25">
        <v>41966</v>
      </c>
      <c r="E42" s="26">
        <v>38665</v>
      </c>
      <c r="F42" s="27">
        <f t="shared" si="0"/>
        <v>316861.44</v>
      </c>
      <c r="G42" s="27">
        <f t="shared" si="1"/>
        <v>282011.52000000002</v>
      </c>
      <c r="H42" s="27">
        <f t="shared" si="2"/>
        <v>259828.80000000002</v>
      </c>
    </row>
    <row r="43" spans="1:8" ht="15.75" x14ac:dyDescent="0.25">
      <c r="A43" s="30">
        <v>1.08</v>
      </c>
      <c r="B43" s="28" t="s">
        <v>153</v>
      </c>
      <c r="C43" s="24">
        <v>47795</v>
      </c>
      <c r="D43" s="25">
        <v>42538</v>
      </c>
      <c r="E43" s="26">
        <v>39192</v>
      </c>
      <c r="F43" s="27">
        <f t="shared" si="0"/>
        <v>321182.40000000002</v>
      </c>
      <c r="G43" s="27">
        <f t="shared" si="1"/>
        <v>285855.36000000004</v>
      </c>
      <c r="H43" s="27">
        <f t="shared" si="2"/>
        <v>263370.24000000005</v>
      </c>
    </row>
    <row r="44" spans="1:8" ht="15.75" x14ac:dyDescent="0.25">
      <c r="A44" s="30">
        <v>1.08</v>
      </c>
      <c r="B44" s="28" t="s">
        <v>154</v>
      </c>
      <c r="C44" s="24">
        <v>48438</v>
      </c>
      <c r="D44" s="25">
        <v>43110</v>
      </c>
      <c r="E44" s="26">
        <v>39719</v>
      </c>
      <c r="F44" s="27">
        <f t="shared" si="0"/>
        <v>325503.36000000004</v>
      </c>
      <c r="G44" s="27">
        <f t="shared" si="1"/>
        <v>289699.20000000001</v>
      </c>
      <c r="H44" s="27">
        <f t="shared" si="2"/>
        <v>266911.68000000005</v>
      </c>
    </row>
    <row r="45" spans="1:8" ht="15.75" x14ac:dyDescent="0.25">
      <c r="A45" s="30">
        <v>1.08</v>
      </c>
      <c r="B45" s="28" t="s">
        <v>155</v>
      </c>
      <c r="C45" s="24">
        <v>51908</v>
      </c>
      <c r="D45" s="25">
        <v>46198</v>
      </c>
      <c r="E45" s="26">
        <v>42565</v>
      </c>
      <c r="F45" s="27">
        <f t="shared" si="0"/>
        <v>348821.76000000001</v>
      </c>
      <c r="G45" s="27">
        <f t="shared" si="1"/>
        <v>310450.56000000006</v>
      </c>
      <c r="H45" s="27">
        <f t="shared" si="2"/>
        <v>286036.80000000005</v>
      </c>
    </row>
    <row r="46" spans="1:8" ht="15.75" x14ac:dyDescent="0.25">
      <c r="A46" s="30">
        <v>1.08</v>
      </c>
      <c r="B46" s="28" t="s">
        <v>156</v>
      </c>
      <c r="C46" s="24">
        <v>47581</v>
      </c>
      <c r="D46" s="25">
        <v>42347</v>
      </c>
      <c r="E46" s="26">
        <v>39016</v>
      </c>
      <c r="F46" s="27">
        <f t="shared" si="0"/>
        <v>319744.32</v>
      </c>
      <c r="G46" s="27">
        <f t="shared" si="1"/>
        <v>284571.84000000003</v>
      </c>
      <c r="H46" s="27">
        <f t="shared" si="2"/>
        <v>262187.52000000002</v>
      </c>
    </row>
    <row r="47" spans="1:8" ht="15.75" x14ac:dyDescent="0.25">
      <c r="A47" s="30">
        <v>1.08</v>
      </c>
      <c r="B47" s="28" t="s">
        <v>157</v>
      </c>
      <c r="C47" s="24">
        <v>48224</v>
      </c>
      <c r="D47" s="25">
        <v>42919</v>
      </c>
      <c r="E47" s="26">
        <v>39544</v>
      </c>
      <c r="F47" s="27">
        <f t="shared" si="0"/>
        <v>324065.28000000003</v>
      </c>
      <c r="G47" s="27">
        <f t="shared" si="1"/>
        <v>288415.68000000005</v>
      </c>
      <c r="H47" s="27">
        <f t="shared" si="2"/>
        <v>265735.68000000005</v>
      </c>
    </row>
    <row r="48" spans="1:8" ht="15.75" x14ac:dyDescent="0.25">
      <c r="A48" s="30">
        <v>1.08</v>
      </c>
      <c r="B48" s="28" t="s">
        <v>158</v>
      </c>
      <c r="C48" s="24">
        <v>48867</v>
      </c>
      <c r="D48" s="25">
        <v>43492</v>
      </c>
      <c r="E48" s="26">
        <v>40071</v>
      </c>
      <c r="F48" s="27">
        <f t="shared" si="0"/>
        <v>328386.24000000005</v>
      </c>
      <c r="G48" s="27">
        <f t="shared" si="1"/>
        <v>292266.24000000005</v>
      </c>
      <c r="H48" s="27">
        <f t="shared" si="2"/>
        <v>269277.12000000005</v>
      </c>
    </row>
    <row r="49" spans="1:8" ht="15.75" x14ac:dyDescent="0.25">
      <c r="A49" s="30">
        <v>1.08</v>
      </c>
      <c r="B49" s="28" t="s">
        <v>159</v>
      </c>
      <c r="C49" s="24">
        <v>52337</v>
      </c>
      <c r="D49" s="25">
        <v>46580</v>
      </c>
      <c r="E49" s="26">
        <v>42916</v>
      </c>
      <c r="F49" s="27">
        <f t="shared" si="0"/>
        <v>351704.64</v>
      </c>
      <c r="G49" s="27">
        <f t="shared" si="1"/>
        <v>313017.60000000003</v>
      </c>
      <c r="H49" s="27">
        <f t="shared" si="2"/>
        <v>288395.52000000002</v>
      </c>
    </row>
    <row r="50" spans="1:8" ht="15.75" x14ac:dyDescent="0.25">
      <c r="A50" s="30">
        <v>1.08</v>
      </c>
      <c r="B50" s="28" t="s">
        <v>160</v>
      </c>
      <c r="C50" s="24">
        <v>47795</v>
      </c>
      <c r="D50" s="25">
        <v>42538</v>
      </c>
      <c r="E50" s="26">
        <v>39192</v>
      </c>
      <c r="F50" s="27">
        <f t="shared" si="0"/>
        <v>321182.40000000002</v>
      </c>
      <c r="G50" s="27">
        <f t="shared" si="1"/>
        <v>285855.36000000004</v>
      </c>
      <c r="H50" s="27">
        <f t="shared" si="2"/>
        <v>263370.24000000005</v>
      </c>
    </row>
    <row r="51" spans="1:8" ht="15.75" x14ac:dyDescent="0.25">
      <c r="A51" s="30">
        <v>1.08</v>
      </c>
      <c r="B51" s="28" t="s">
        <v>161</v>
      </c>
      <c r="C51" s="24">
        <v>48438</v>
      </c>
      <c r="D51" s="25">
        <v>43110</v>
      </c>
      <c r="E51" s="26">
        <v>39719</v>
      </c>
      <c r="F51" s="27">
        <f t="shared" si="0"/>
        <v>325503.36000000004</v>
      </c>
      <c r="G51" s="27">
        <f t="shared" si="1"/>
        <v>289699.20000000001</v>
      </c>
      <c r="H51" s="27">
        <f t="shared" si="2"/>
        <v>266911.68000000005</v>
      </c>
    </row>
    <row r="52" spans="1:8" ht="15.75" x14ac:dyDescent="0.25">
      <c r="A52" s="30">
        <v>1.08</v>
      </c>
      <c r="B52" s="28" t="s">
        <v>162</v>
      </c>
      <c r="C52" s="24">
        <v>49081</v>
      </c>
      <c r="D52" s="25">
        <v>43682</v>
      </c>
      <c r="E52" s="26">
        <v>40247</v>
      </c>
      <c r="F52" s="27">
        <f t="shared" si="0"/>
        <v>329824.32</v>
      </c>
      <c r="G52" s="27">
        <f t="shared" si="1"/>
        <v>293543.04000000004</v>
      </c>
      <c r="H52" s="27">
        <f t="shared" si="2"/>
        <v>270459.84000000003</v>
      </c>
    </row>
    <row r="53" spans="1:8" ht="15.75" x14ac:dyDescent="0.25">
      <c r="A53" s="30">
        <v>1.08</v>
      </c>
      <c r="B53" s="28" t="s">
        <v>163</v>
      </c>
      <c r="C53" s="24">
        <v>52551</v>
      </c>
      <c r="D53" s="25">
        <v>46771</v>
      </c>
      <c r="E53" s="26">
        <v>43092</v>
      </c>
      <c r="F53" s="27">
        <f t="shared" si="0"/>
        <v>353142.72000000003</v>
      </c>
      <c r="G53" s="27">
        <f t="shared" si="1"/>
        <v>314301.12000000005</v>
      </c>
      <c r="H53" s="27">
        <f t="shared" si="2"/>
        <v>289578.24000000005</v>
      </c>
    </row>
    <row r="54" spans="1:8" ht="15.75" x14ac:dyDescent="0.25">
      <c r="A54" s="30">
        <v>1.08</v>
      </c>
      <c r="B54" s="28" t="s">
        <v>164</v>
      </c>
      <c r="C54" s="24">
        <v>48010</v>
      </c>
      <c r="D54" s="25">
        <v>42729</v>
      </c>
      <c r="E54" s="26">
        <v>39368</v>
      </c>
      <c r="F54" s="27">
        <f t="shared" si="0"/>
        <v>322627.20000000001</v>
      </c>
      <c r="G54" s="27">
        <f t="shared" si="1"/>
        <v>287138.88</v>
      </c>
      <c r="H54" s="27">
        <f t="shared" si="2"/>
        <v>264552.96000000002</v>
      </c>
    </row>
    <row r="55" spans="1:8" ht="15.75" x14ac:dyDescent="0.25">
      <c r="A55" s="30">
        <v>1.08</v>
      </c>
      <c r="B55" s="28" t="s">
        <v>165</v>
      </c>
      <c r="C55" s="24">
        <v>48653</v>
      </c>
      <c r="D55" s="25">
        <v>43301</v>
      </c>
      <c r="E55" s="26">
        <v>39895</v>
      </c>
      <c r="F55" s="27">
        <f t="shared" si="0"/>
        <v>326948.16000000003</v>
      </c>
      <c r="G55" s="27">
        <f t="shared" si="1"/>
        <v>290982.72000000003</v>
      </c>
      <c r="H55" s="27">
        <f t="shared" si="2"/>
        <v>268094.40000000002</v>
      </c>
    </row>
    <row r="56" spans="1:8" ht="15.75" x14ac:dyDescent="0.25">
      <c r="A56" s="30">
        <v>1.08</v>
      </c>
      <c r="B56" s="28" t="s">
        <v>166</v>
      </c>
      <c r="C56" s="24">
        <v>49295</v>
      </c>
      <c r="D56" s="25">
        <v>43873</v>
      </c>
      <c r="E56" s="26">
        <v>40422</v>
      </c>
      <c r="F56" s="27">
        <f t="shared" si="0"/>
        <v>331262.40000000002</v>
      </c>
      <c r="G56" s="27">
        <f t="shared" si="1"/>
        <v>294826.56000000006</v>
      </c>
      <c r="H56" s="27">
        <f t="shared" si="2"/>
        <v>271635.84000000003</v>
      </c>
    </row>
    <row r="57" spans="1:8" ht="15.75" x14ac:dyDescent="0.25">
      <c r="A57" s="30">
        <v>1.08</v>
      </c>
      <c r="B57" s="28" t="s">
        <v>167</v>
      </c>
      <c r="C57" s="24">
        <v>52766</v>
      </c>
      <c r="D57" s="25">
        <v>46961</v>
      </c>
      <c r="E57" s="26">
        <v>43268</v>
      </c>
      <c r="F57" s="27">
        <f t="shared" si="0"/>
        <v>354587.52</v>
      </c>
      <c r="G57" s="27">
        <f t="shared" si="1"/>
        <v>315577.92000000004</v>
      </c>
      <c r="H57" s="27">
        <f t="shared" si="2"/>
        <v>290760.96000000002</v>
      </c>
    </row>
    <row r="58" spans="1:8" ht="15.75" x14ac:dyDescent="0.25">
      <c r="A58" s="30">
        <v>1.08</v>
      </c>
      <c r="B58" s="28" t="s">
        <v>168</v>
      </c>
      <c r="C58" s="24">
        <v>48224</v>
      </c>
      <c r="D58" s="25">
        <v>42919</v>
      </c>
      <c r="E58" s="26">
        <v>39544</v>
      </c>
      <c r="F58" s="27">
        <f t="shared" si="0"/>
        <v>324065.28000000003</v>
      </c>
      <c r="G58" s="27">
        <f t="shared" si="1"/>
        <v>288415.68000000005</v>
      </c>
      <c r="H58" s="27">
        <f t="shared" si="2"/>
        <v>265735.68000000005</v>
      </c>
    </row>
    <row r="59" spans="1:8" ht="15.75" x14ac:dyDescent="0.25">
      <c r="A59" s="30">
        <v>1.08</v>
      </c>
      <c r="B59" s="28" t="s">
        <v>169</v>
      </c>
      <c r="C59" s="24">
        <v>48867</v>
      </c>
      <c r="D59" s="25">
        <v>43492</v>
      </c>
      <c r="E59" s="26">
        <v>40071</v>
      </c>
      <c r="F59" s="27">
        <f t="shared" si="0"/>
        <v>328386.24000000005</v>
      </c>
      <c r="G59" s="27">
        <f t="shared" si="1"/>
        <v>292266.24000000005</v>
      </c>
      <c r="H59" s="27">
        <f t="shared" si="2"/>
        <v>269277.12000000005</v>
      </c>
    </row>
    <row r="60" spans="1:8" ht="15.75" x14ac:dyDescent="0.25">
      <c r="A60" s="30">
        <v>1.08</v>
      </c>
      <c r="B60" s="28" t="s">
        <v>170</v>
      </c>
      <c r="C60" s="24">
        <v>49510</v>
      </c>
      <c r="D60" s="25">
        <v>44064</v>
      </c>
      <c r="E60" s="26">
        <v>40598</v>
      </c>
      <c r="F60" s="27">
        <f t="shared" si="0"/>
        <v>332707.20000000001</v>
      </c>
      <c r="G60" s="27">
        <f t="shared" si="1"/>
        <v>296110.08000000002</v>
      </c>
      <c r="H60" s="27">
        <f t="shared" si="2"/>
        <v>272818.56</v>
      </c>
    </row>
    <row r="61" spans="1:8" ht="15.75" x14ac:dyDescent="0.25">
      <c r="A61" s="30">
        <v>1.08</v>
      </c>
      <c r="B61" s="28" t="s">
        <v>171</v>
      </c>
      <c r="C61" s="24">
        <v>52980</v>
      </c>
      <c r="D61" s="25">
        <v>47152</v>
      </c>
      <c r="E61" s="26">
        <v>43444</v>
      </c>
      <c r="F61" s="27">
        <f t="shared" si="0"/>
        <v>356025.60000000003</v>
      </c>
      <c r="G61" s="27">
        <f t="shared" si="1"/>
        <v>316861.44</v>
      </c>
      <c r="H61" s="27">
        <f t="shared" si="2"/>
        <v>291943.68000000005</v>
      </c>
    </row>
    <row r="62" spans="1:8" ht="15.75" x14ac:dyDescent="0.25">
      <c r="A62" s="30">
        <v>1.08</v>
      </c>
      <c r="B62" s="28" t="s">
        <v>172</v>
      </c>
      <c r="C62" s="24">
        <v>48418</v>
      </c>
      <c r="D62" s="25">
        <v>43092</v>
      </c>
      <c r="E62" s="26">
        <v>39703</v>
      </c>
      <c r="F62" s="27">
        <f t="shared" si="0"/>
        <v>325368.96000000002</v>
      </c>
      <c r="G62" s="27">
        <f t="shared" si="1"/>
        <v>289578.24000000005</v>
      </c>
      <c r="H62" s="27">
        <f t="shared" si="2"/>
        <v>266804.16000000003</v>
      </c>
    </row>
    <row r="63" spans="1:8" ht="15.75" x14ac:dyDescent="0.25">
      <c r="A63" s="30">
        <v>1.08</v>
      </c>
      <c r="B63" s="28" t="s">
        <v>173</v>
      </c>
      <c r="C63" s="24">
        <v>49061</v>
      </c>
      <c r="D63" s="25">
        <v>43664</v>
      </c>
      <c r="E63" s="26">
        <v>40230</v>
      </c>
      <c r="F63" s="27">
        <f t="shared" si="0"/>
        <v>329689.92000000004</v>
      </c>
      <c r="G63" s="27">
        <f t="shared" si="1"/>
        <v>293422.08000000002</v>
      </c>
      <c r="H63" s="27">
        <f t="shared" si="2"/>
        <v>270345.60000000003</v>
      </c>
    </row>
    <row r="64" spans="1:8" ht="15.75" x14ac:dyDescent="0.25">
      <c r="A64" s="30">
        <v>1.08</v>
      </c>
      <c r="B64" s="28" t="s">
        <v>174</v>
      </c>
      <c r="C64" s="24">
        <v>49704</v>
      </c>
      <c r="D64" s="25">
        <v>44236</v>
      </c>
      <c r="E64" s="26">
        <v>40757</v>
      </c>
      <c r="F64" s="27">
        <f t="shared" si="0"/>
        <v>334010.88</v>
      </c>
      <c r="G64" s="27">
        <f t="shared" si="1"/>
        <v>297265.92000000004</v>
      </c>
      <c r="H64" s="27">
        <f t="shared" si="2"/>
        <v>273887.04000000004</v>
      </c>
    </row>
    <row r="65" spans="1:8" ht="15.75" x14ac:dyDescent="0.25">
      <c r="A65" s="30">
        <v>1.08</v>
      </c>
      <c r="B65" s="28" t="s">
        <v>175</v>
      </c>
      <c r="C65" s="24">
        <v>53174</v>
      </c>
      <c r="D65" s="25">
        <v>47325</v>
      </c>
      <c r="E65" s="26">
        <v>43603</v>
      </c>
      <c r="F65" s="27">
        <f t="shared" si="0"/>
        <v>357329.28</v>
      </c>
      <c r="G65" s="27">
        <f t="shared" si="1"/>
        <v>318024.00000000006</v>
      </c>
      <c r="H65" s="27">
        <f t="shared" si="2"/>
        <v>293012.16000000003</v>
      </c>
    </row>
    <row r="66" spans="1:8" ht="15.75" x14ac:dyDescent="0.25">
      <c r="A66" s="30">
        <v>1.08</v>
      </c>
      <c r="B66" s="28" t="s">
        <v>176</v>
      </c>
      <c r="C66" s="24">
        <v>48653</v>
      </c>
      <c r="D66" s="25">
        <v>43301</v>
      </c>
      <c r="E66" s="26">
        <v>39895</v>
      </c>
      <c r="F66" s="27">
        <f t="shared" si="0"/>
        <v>326948.16000000003</v>
      </c>
      <c r="G66" s="27">
        <f t="shared" si="1"/>
        <v>290982.72000000003</v>
      </c>
      <c r="H66" s="27">
        <f t="shared" si="2"/>
        <v>268094.40000000002</v>
      </c>
    </row>
    <row r="67" spans="1:8" ht="15.75" x14ac:dyDescent="0.25">
      <c r="A67" s="30">
        <v>1.08</v>
      </c>
      <c r="B67" s="28" t="s">
        <v>177</v>
      </c>
      <c r="C67" s="24">
        <v>49295</v>
      </c>
      <c r="D67" s="25">
        <v>43873</v>
      </c>
      <c r="E67" s="26">
        <v>40422</v>
      </c>
      <c r="F67" s="27">
        <f t="shared" si="0"/>
        <v>331262.40000000002</v>
      </c>
      <c r="G67" s="27">
        <f t="shared" si="1"/>
        <v>294826.56000000006</v>
      </c>
      <c r="H67" s="27">
        <f t="shared" si="2"/>
        <v>271635.84000000003</v>
      </c>
    </row>
    <row r="68" spans="1:8" ht="15.75" x14ac:dyDescent="0.25">
      <c r="A68" s="30">
        <v>1.08</v>
      </c>
      <c r="B68" s="28" t="s">
        <v>178</v>
      </c>
      <c r="C68" s="24">
        <v>49938</v>
      </c>
      <c r="D68" s="25">
        <v>44445</v>
      </c>
      <c r="E68" s="26">
        <v>40950</v>
      </c>
      <c r="F68" s="27">
        <f t="shared" si="0"/>
        <v>335583.36000000004</v>
      </c>
      <c r="G68" s="27">
        <f t="shared" si="1"/>
        <v>298670.40000000002</v>
      </c>
      <c r="H68" s="27">
        <f t="shared" si="2"/>
        <v>275184</v>
      </c>
    </row>
    <row r="69" spans="1:8" ht="15.75" x14ac:dyDescent="0.25">
      <c r="A69" s="30">
        <v>1.08</v>
      </c>
      <c r="B69" s="28" t="s">
        <v>179</v>
      </c>
      <c r="C69" s="24">
        <v>53408</v>
      </c>
      <c r="D69" s="25">
        <v>47534</v>
      </c>
      <c r="E69" s="26">
        <v>43795</v>
      </c>
      <c r="F69" s="27">
        <f t="shared" si="0"/>
        <v>358901.76000000001</v>
      </c>
      <c r="G69" s="27">
        <f t="shared" si="1"/>
        <v>319428.48000000004</v>
      </c>
      <c r="H69" s="27">
        <f t="shared" si="2"/>
        <v>294302.40000000002</v>
      </c>
    </row>
    <row r="70" spans="1:8" ht="15.75" x14ac:dyDescent="0.25">
      <c r="A70" s="30">
        <v>1.08</v>
      </c>
      <c r="B70" s="28" t="s">
        <v>180</v>
      </c>
      <c r="C70" s="24">
        <v>48867</v>
      </c>
      <c r="D70" s="25">
        <v>43492</v>
      </c>
      <c r="E70" s="26">
        <v>40071</v>
      </c>
      <c r="F70" s="27">
        <f t="shared" ref="F70:F133" si="3">C70*6*1.12</f>
        <v>328386.24000000005</v>
      </c>
      <c r="G70" s="27">
        <f t="shared" ref="G70:G133" si="4">D70*6*1.12</f>
        <v>292266.24000000005</v>
      </c>
      <c r="H70" s="27">
        <f t="shared" ref="H70:H133" si="5">E70*6*1.12</f>
        <v>269277.12000000005</v>
      </c>
    </row>
    <row r="71" spans="1:8" ht="15.75" x14ac:dyDescent="0.25">
      <c r="A71" s="30">
        <v>1.08</v>
      </c>
      <c r="B71" s="28" t="s">
        <v>181</v>
      </c>
      <c r="C71" s="24">
        <v>49510</v>
      </c>
      <c r="D71" s="25">
        <v>44064</v>
      </c>
      <c r="E71" s="26">
        <v>40598</v>
      </c>
      <c r="F71" s="27">
        <f t="shared" si="3"/>
        <v>332707.20000000001</v>
      </c>
      <c r="G71" s="27">
        <f t="shared" si="4"/>
        <v>296110.08000000002</v>
      </c>
      <c r="H71" s="27">
        <f t="shared" si="5"/>
        <v>272818.56</v>
      </c>
    </row>
    <row r="72" spans="1:8" ht="15.75" x14ac:dyDescent="0.25">
      <c r="A72" s="30">
        <v>1.08</v>
      </c>
      <c r="B72" s="28" t="s">
        <v>182</v>
      </c>
      <c r="C72" s="24">
        <v>50153</v>
      </c>
      <c r="D72" s="25">
        <v>44636</v>
      </c>
      <c r="E72" s="26">
        <v>41125</v>
      </c>
      <c r="F72" s="27">
        <f t="shared" si="3"/>
        <v>337028.16000000003</v>
      </c>
      <c r="G72" s="27">
        <f t="shared" si="4"/>
        <v>299953.92000000004</v>
      </c>
      <c r="H72" s="27">
        <f t="shared" si="5"/>
        <v>276360</v>
      </c>
    </row>
    <row r="73" spans="1:8" ht="15.75" x14ac:dyDescent="0.25">
      <c r="A73" s="30">
        <v>1.08</v>
      </c>
      <c r="B73" s="28" t="s">
        <v>183</v>
      </c>
      <c r="C73" s="24">
        <v>53623</v>
      </c>
      <c r="D73" s="25">
        <v>47724</v>
      </c>
      <c r="E73" s="26">
        <v>43971</v>
      </c>
      <c r="F73" s="27">
        <f t="shared" si="3"/>
        <v>360346.56000000006</v>
      </c>
      <c r="G73" s="27">
        <f t="shared" si="4"/>
        <v>320705.28000000003</v>
      </c>
      <c r="H73" s="27">
        <f t="shared" si="5"/>
        <v>295485.12000000005</v>
      </c>
    </row>
    <row r="74" spans="1:8" ht="15.75" x14ac:dyDescent="0.25">
      <c r="A74" s="30">
        <v>1.08</v>
      </c>
      <c r="B74" s="28" t="s">
        <v>184</v>
      </c>
      <c r="C74" s="24">
        <v>49295</v>
      </c>
      <c r="D74" s="25">
        <v>43873</v>
      </c>
      <c r="E74" s="26">
        <v>40422</v>
      </c>
      <c r="F74" s="27">
        <f t="shared" si="3"/>
        <v>331262.40000000002</v>
      </c>
      <c r="G74" s="27">
        <f t="shared" si="4"/>
        <v>294826.56000000006</v>
      </c>
      <c r="H74" s="27">
        <f t="shared" si="5"/>
        <v>271635.84000000003</v>
      </c>
    </row>
    <row r="75" spans="1:8" ht="15.75" x14ac:dyDescent="0.25">
      <c r="A75" s="30">
        <v>1.08</v>
      </c>
      <c r="B75" s="28" t="s">
        <v>185</v>
      </c>
      <c r="C75" s="24">
        <v>49938</v>
      </c>
      <c r="D75" s="25">
        <v>44445</v>
      </c>
      <c r="E75" s="26">
        <v>40950</v>
      </c>
      <c r="F75" s="27">
        <f t="shared" si="3"/>
        <v>335583.36000000004</v>
      </c>
      <c r="G75" s="27">
        <f t="shared" si="4"/>
        <v>298670.40000000002</v>
      </c>
      <c r="H75" s="27">
        <f t="shared" si="5"/>
        <v>275184</v>
      </c>
    </row>
    <row r="76" spans="1:8" ht="15.75" x14ac:dyDescent="0.25">
      <c r="A76" s="30">
        <v>1.08</v>
      </c>
      <c r="B76" s="28" t="s">
        <v>186</v>
      </c>
      <c r="C76" s="24">
        <v>50581</v>
      </c>
      <c r="D76" s="25">
        <v>45018</v>
      </c>
      <c r="E76" s="26">
        <v>41477</v>
      </c>
      <c r="F76" s="27">
        <f t="shared" si="3"/>
        <v>339904.32</v>
      </c>
      <c r="G76" s="27">
        <f t="shared" si="4"/>
        <v>302520.96000000002</v>
      </c>
      <c r="H76" s="27">
        <f t="shared" si="5"/>
        <v>278725.44</v>
      </c>
    </row>
    <row r="77" spans="1:8" ht="15.75" x14ac:dyDescent="0.25">
      <c r="A77" s="30">
        <v>1.08</v>
      </c>
      <c r="B77" s="28" t="s">
        <v>187</v>
      </c>
      <c r="C77" s="24">
        <v>54051</v>
      </c>
      <c r="D77" s="25">
        <v>48106</v>
      </c>
      <c r="E77" s="26">
        <v>44322</v>
      </c>
      <c r="F77" s="27">
        <f t="shared" si="3"/>
        <v>363222.72000000003</v>
      </c>
      <c r="G77" s="27">
        <f t="shared" si="4"/>
        <v>323272.32000000001</v>
      </c>
      <c r="H77" s="27">
        <f t="shared" si="5"/>
        <v>297843.84000000003</v>
      </c>
    </row>
    <row r="78" spans="1:8" ht="15.75" x14ac:dyDescent="0.25">
      <c r="A78" s="30">
        <v>1.08</v>
      </c>
      <c r="B78" s="28" t="s">
        <v>188</v>
      </c>
      <c r="C78" s="24">
        <v>49510</v>
      </c>
      <c r="D78" s="25">
        <v>44064</v>
      </c>
      <c r="E78" s="26">
        <v>40598</v>
      </c>
      <c r="F78" s="27">
        <f t="shared" si="3"/>
        <v>332707.20000000001</v>
      </c>
      <c r="G78" s="27">
        <f t="shared" si="4"/>
        <v>296110.08000000002</v>
      </c>
      <c r="H78" s="27">
        <f t="shared" si="5"/>
        <v>272818.56</v>
      </c>
    </row>
    <row r="79" spans="1:8" ht="15.75" x14ac:dyDescent="0.25">
      <c r="A79" s="30">
        <v>1.08</v>
      </c>
      <c r="B79" s="28" t="s">
        <v>189</v>
      </c>
      <c r="C79" s="24">
        <v>50153</v>
      </c>
      <c r="D79" s="25">
        <v>44636</v>
      </c>
      <c r="E79" s="26">
        <v>41125</v>
      </c>
      <c r="F79" s="27">
        <f t="shared" si="3"/>
        <v>337028.16000000003</v>
      </c>
      <c r="G79" s="27">
        <f t="shared" si="4"/>
        <v>299953.92000000004</v>
      </c>
      <c r="H79" s="27">
        <f t="shared" si="5"/>
        <v>276360</v>
      </c>
    </row>
    <row r="80" spans="1:8" ht="15.75" x14ac:dyDescent="0.25">
      <c r="A80" s="30">
        <v>1.08</v>
      </c>
      <c r="B80" s="28" t="s">
        <v>190</v>
      </c>
      <c r="C80" s="24">
        <v>50796</v>
      </c>
      <c r="D80" s="25">
        <v>45208</v>
      </c>
      <c r="E80" s="26">
        <v>41653</v>
      </c>
      <c r="F80" s="27">
        <f t="shared" si="3"/>
        <v>341349.12000000005</v>
      </c>
      <c r="G80" s="27">
        <f t="shared" si="4"/>
        <v>303797.76000000001</v>
      </c>
      <c r="H80" s="27">
        <f t="shared" si="5"/>
        <v>279908.16000000003</v>
      </c>
    </row>
    <row r="81" spans="1:8" ht="15.75" x14ac:dyDescent="0.25">
      <c r="A81" s="30">
        <v>1.08</v>
      </c>
      <c r="B81" s="28" t="s">
        <v>191</v>
      </c>
      <c r="C81" s="24">
        <v>54266</v>
      </c>
      <c r="D81" s="25">
        <v>48297</v>
      </c>
      <c r="E81" s="26">
        <v>44498</v>
      </c>
      <c r="F81" s="27">
        <f t="shared" si="3"/>
        <v>364667.52</v>
      </c>
      <c r="G81" s="27">
        <f t="shared" si="4"/>
        <v>324555.84000000003</v>
      </c>
      <c r="H81" s="27">
        <f t="shared" si="5"/>
        <v>299026.56000000006</v>
      </c>
    </row>
    <row r="82" spans="1:8" ht="15.75" x14ac:dyDescent="0.25">
      <c r="A82" s="30">
        <v>1.08</v>
      </c>
      <c r="B82" s="28" t="s">
        <v>192</v>
      </c>
      <c r="C82" s="24">
        <v>49724</v>
      </c>
      <c r="D82" s="25">
        <v>44255</v>
      </c>
      <c r="E82" s="26">
        <v>40774</v>
      </c>
      <c r="F82" s="27">
        <f t="shared" si="3"/>
        <v>334145.28000000003</v>
      </c>
      <c r="G82" s="27">
        <f t="shared" si="4"/>
        <v>297393.60000000003</v>
      </c>
      <c r="H82" s="27">
        <f t="shared" si="5"/>
        <v>274001.28000000003</v>
      </c>
    </row>
    <row r="83" spans="1:8" ht="15.75" x14ac:dyDescent="0.25">
      <c r="A83" s="30">
        <v>1.08</v>
      </c>
      <c r="B83" s="28" t="s">
        <v>193</v>
      </c>
      <c r="C83" s="24">
        <v>50367</v>
      </c>
      <c r="D83" s="25">
        <v>44827</v>
      </c>
      <c r="E83" s="26">
        <v>41301</v>
      </c>
      <c r="F83" s="27">
        <f t="shared" si="3"/>
        <v>338466.24000000005</v>
      </c>
      <c r="G83" s="27">
        <f t="shared" si="4"/>
        <v>301237.44</v>
      </c>
      <c r="H83" s="27">
        <f t="shared" si="5"/>
        <v>277542.72000000003</v>
      </c>
    </row>
    <row r="84" spans="1:8" ht="15.75" x14ac:dyDescent="0.25">
      <c r="A84" s="30">
        <v>1.08</v>
      </c>
      <c r="B84" s="28" t="s">
        <v>194</v>
      </c>
      <c r="C84" s="24">
        <v>51010</v>
      </c>
      <c r="D84" s="25">
        <v>45399</v>
      </c>
      <c r="E84" s="26">
        <v>41828</v>
      </c>
      <c r="F84" s="27">
        <f t="shared" si="3"/>
        <v>342787.2</v>
      </c>
      <c r="G84" s="27">
        <f t="shared" si="4"/>
        <v>305081.28000000003</v>
      </c>
      <c r="H84" s="27">
        <f t="shared" si="5"/>
        <v>281084.16000000003</v>
      </c>
    </row>
    <row r="85" spans="1:8" ht="15.75" x14ac:dyDescent="0.25">
      <c r="A85" s="30">
        <v>1.08</v>
      </c>
      <c r="B85" s="28" t="s">
        <v>195</v>
      </c>
      <c r="C85" s="24">
        <v>54480</v>
      </c>
      <c r="D85" s="25">
        <v>48487</v>
      </c>
      <c r="E85" s="26">
        <v>44674</v>
      </c>
      <c r="F85" s="27">
        <f t="shared" si="3"/>
        <v>366105.60000000003</v>
      </c>
      <c r="G85" s="27">
        <f t="shared" si="4"/>
        <v>325832.64</v>
      </c>
      <c r="H85" s="27">
        <f t="shared" si="5"/>
        <v>300209.28000000003</v>
      </c>
    </row>
    <row r="86" spans="1:8" ht="15.75" x14ac:dyDescent="0.25">
      <c r="A86" s="30">
        <v>1.08</v>
      </c>
      <c r="B86" s="28" t="s">
        <v>196</v>
      </c>
      <c r="C86" s="24">
        <v>49938</v>
      </c>
      <c r="D86" s="25">
        <v>44445</v>
      </c>
      <c r="E86" s="26">
        <v>40950</v>
      </c>
      <c r="F86" s="27">
        <f t="shared" si="3"/>
        <v>335583.36000000004</v>
      </c>
      <c r="G86" s="27">
        <f t="shared" si="4"/>
        <v>298670.40000000002</v>
      </c>
      <c r="H86" s="27">
        <f t="shared" si="5"/>
        <v>275184</v>
      </c>
    </row>
    <row r="87" spans="1:8" ht="15.75" x14ac:dyDescent="0.25">
      <c r="A87" s="30">
        <v>1.08</v>
      </c>
      <c r="B87" s="28" t="s">
        <v>197</v>
      </c>
      <c r="C87" s="24">
        <v>50581</v>
      </c>
      <c r="D87" s="25">
        <v>45018</v>
      </c>
      <c r="E87" s="26">
        <v>41477</v>
      </c>
      <c r="F87" s="27">
        <f t="shared" si="3"/>
        <v>339904.32</v>
      </c>
      <c r="G87" s="27">
        <f t="shared" si="4"/>
        <v>302520.96000000002</v>
      </c>
      <c r="H87" s="27">
        <f t="shared" si="5"/>
        <v>278725.44</v>
      </c>
    </row>
    <row r="88" spans="1:8" ht="15.75" x14ac:dyDescent="0.25">
      <c r="A88" s="30">
        <v>1.08</v>
      </c>
      <c r="B88" s="28" t="s">
        <v>198</v>
      </c>
      <c r="C88" s="24">
        <v>51224</v>
      </c>
      <c r="D88" s="25">
        <v>45590</v>
      </c>
      <c r="E88" s="26">
        <v>42004</v>
      </c>
      <c r="F88" s="27">
        <f t="shared" si="3"/>
        <v>344225.28000000003</v>
      </c>
      <c r="G88" s="27">
        <f t="shared" si="4"/>
        <v>306364.80000000005</v>
      </c>
      <c r="H88" s="27">
        <f t="shared" si="5"/>
        <v>282266.88</v>
      </c>
    </row>
    <row r="89" spans="1:8" ht="15.75" x14ac:dyDescent="0.25">
      <c r="A89" s="30">
        <v>1.08</v>
      </c>
      <c r="B89" s="28" t="s">
        <v>199</v>
      </c>
      <c r="C89" s="24">
        <v>54694</v>
      </c>
      <c r="D89" s="25">
        <v>48678</v>
      </c>
      <c r="E89" s="26">
        <v>44850</v>
      </c>
      <c r="F89" s="27">
        <f t="shared" si="3"/>
        <v>367543.68000000005</v>
      </c>
      <c r="G89" s="27">
        <f t="shared" si="4"/>
        <v>327116.16000000003</v>
      </c>
      <c r="H89" s="27">
        <f t="shared" si="5"/>
        <v>301392</v>
      </c>
    </row>
    <row r="90" spans="1:8" ht="15.75" x14ac:dyDescent="0.25">
      <c r="A90" s="30">
        <v>1.08</v>
      </c>
      <c r="B90" s="28" t="s">
        <v>200</v>
      </c>
      <c r="C90" s="24">
        <v>50153</v>
      </c>
      <c r="D90" s="25">
        <v>44636</v>
      </c>
      <c r="E90" s="26">
        <v>41125</v>
      </c>
      <c r="F90" s="27">
        <f t="shared" si="3"/>
        <v>337028.16000000003</v>
      </c>
      <c r="G90" s="27">
        <f t="shared" si="4"/>
        <v>299953.92000000004</v>
      </c>
      <c r="H90" s="27">
        <f t="shared" si="5"/>
        <v>276360</v>
      </c>
    </row>
    <row r="91" spans="1:8" ht="15.75" x14ac:dyDescent="0.25">
      <c r="A91" s="30">
        <v>1.08</v>
      </c>
      <c r="B91" s="28" t="s">
        <v>201</v>
      </c>
      <c r="C91" s="24">
        <v>50796</v>
      </c>
      <c r="D91" s="25">
        <v>45208</v>
      </c>
      <c r="E91" s="26">
        <v>41653</v>
      </c>
      <c r="F91" s="27">
        <f t="shared" si="3"/>
        <v>341349.12000000005</v>
      </c>
      <c r="G91" s="27">
        <f t="shared" si="4"/>
        <v>303797.76000000001</v>
      </c>
      <c r="H91" s="27">
        <f t="shared" si="5"/>
        <v>279908.16000000003</v>
      </c>
    </row>
    <row r="92" spans="1:8" ht="15.75" x14ac:dyDescent="0.25">
      <c r="A92" s="30">
        <v>1.08</v>
      </c>
      <c r="B92" s="28" t="s">
        <v>202</v>
      </c>
      <c r="C92" s="24">
        <v>51439</v>
      </c>
      <c r="D92" s="25">
        <v>45781</v>
      </c>
      <c r="E92" s="26">
        <v>42180</v>
      </c>
      <c r="F92" s="27">
        <f t="shared" si="3"/>
        <v>345670.08</v>
      </c>
      <c r="G92" s="27">
        <f t="shared" si="4"/>
        <v>307648.32</v>
      </c>
      <c r="H92" s="27">
        <f t="shared" si="5"/>
        <v>283449.60000000003</v>
      </c>
    </row>
    <row r="93" spans="1:8" ht="15.75" x14ac:dyDescent="0.25">
      <c r="A93" s="30">
        <v>1.08</v>
      </c>
      <c r="B93" s="28" t="s">
        <v>203</v>
      </c>
      <c r="C93" s="24">
        <v>54909</v>
      </c>
      <c r="D93" s="25">
        <v>48869</v>
      </c>
      <c r="E93" s="26">
        <v>45025</v>
      </c>
      <c r="F93" s="27">
        <f t="shared" si="3"/>
        <v>368988.48000000004</v>
      </c>
      <c r="G93" s="27">
        <f t="shared" si="4"/>
        <v>328399.68000000005</v>
      </c>
      <c r="H93" s="27">
        <f t="shared" si="5"/>
        <v>302568</v>
      </c>
    </row>
    <row r="94" spans="1:8" ht="15.75" x14ac:dyDescent="0.25">
      <c r="A94" s="30">
        <v>1.08</v>
      </c>
      <c r="B94" s="28" t="s">
        <v>204</v>
      </c>
      <c r="C94" s="24">
        <v>51827</v>
      </c>
      <c r="D94" s="25">
        <v>46126</v>
      </c>
      <c r="E94" s="26">
        <v>42498</v>
      </c>
      <c r="F94" s="27">
        <f t="shared" si="3"/>
        <v>348277.44000000006</v>
      </c>
      <c r="G94" s="27">
        <f t="shared" si="4"/>
        <v>309966.72000000003</v>
      </c>
      <c r="H94" s="27">
        <f t="shared" si="5"/>
        <v>285586.56000000006</v>
      </c>
    </row>
    <row r="95" spans="1:8" ht="15.75" x14ac:dyDescent="0.25">
      <c r="A95" s="30">
        <v>1.08</v>
      </c>
      <c r="B95" s="28" t="s">
        <v>205</v>
      </c>
      <c r="C95" s="24">
        <v>52470</v>
      </c>
      <c r="D95" s="25">
        <v>46698</v>
      </c>
      <c r="E95" s="26">
        <v>43025</v>
      </c>
      <c r="F95" s="27">
        <f t="shared" si="3"/>
        <v>352598.4</v>
      </c>
      <c r="G95" s="27">
        <f t="shared" si="4"/>
        <v>313810.56000000006</v>
      </c>
      <c r="H95" s="27">
        <f t="shared" si="5"/>
        <v>289128</v>
      </c>
    </row>
    <row r="96" spans="1:8" ht="15.75" x14ac:dyDescent="0.25">
      <c r="A96" s="30">
        <v>1.08</v>
      </c>
      <c r="B96" s="28" t="s">
        <v>206</v>
      </c>
      <c r="C96" s="24">
        <v>53113</v>
      </c>
      <c r="D96" s="25">
        <v>47270</v>
      </c>
      <c r="E96" s="26">
        <v>43552</v>
      </c>
      <c r="F96" s="27">
        <f t="shared" si="3"/>
        <v>356919.36000000004</v>
      </c>
      <c r="G96" s="27">
        <f t="shared" si="4"/>
        <v>317654.40000000002</v>
      </c>
      <c r="H96" s="27">
        <f t="shared" si="5"/>
        <v>292669.44</v>
      </c>
    </row>
    <row r="97" spans="1:8" ht="15.75" x14ac:dyDescent="0.25">
      <c r="A97" s="30">
        <v>1.08</v>
      </c>
      <c r="B97" s="28" t="s">
        <v>207</v>
      </c>
      <c r="C97" s="24">
        <v>56583</v>
      </c>
      <c r="D97" s="25">
        <v>50359</v>
      </c>
      <c r="E97" s="26">
        <v>46398</v>
      </c>
      <c r="F97" s="27">
        <f t="shared" si="3"/>
        <v>380237.76</v>
      </c>
      <c r="G97" s="27">
        <f t="shared" si="4"/>
        <v>338412.48000000004</v>
      </c>
      <c r="H97" s="27">
        <f t="shared" si="5"/>
        <v>311794.56000000006</v>
      </c>
    </row>
    <row r="98" spans="1:8" ht="15.75" x14ac:dyDescent="0.25">
      <c r="A98" s="30">
        <v>1.08</v>
      </c>
      <c r="B98" s="28" t="s">
        <v>208</v>
      </c>
      <c r="C98" s="24">
        <v>53623</v>
      </c>
      <c r="D98" s="25">
        <v>47724</v>
      </c>
      <c r="E98" s="26">
        <v>43971</v>
      </c>
      <c r="F98" s="27">
        <f t="shared" si="3"/>
        <v>360346.56000000006</v>
      </c>
      <c r="G98" s="27">
        <f t="shared" si="4"/>
        <v>320705.28000000003</v>
      </c>
      <c r="H98" s="27">
        <f t="shared" si="5"/>
        <v>295485.12000000005</v>
      </c>
    </row>
    <row r="99" spans="1:8" ht="15.75" x14ac:dyDescent="0.25">
      <c r="A99" s="30">
        <v>1.08</v>
      </c>
      <c r="B99" s="28" t="s">
        <v>209</v>
      </c>
      <c r="C99" s="24">
        <v>54266</v>
      </c>
      <c r="D99" s="25">
        <v>48297</v>
      </c>
      <c r="E99" s="26">
        <v>44498</v>
      </c>
      <c r="F99" s="27">
        <f t="shared" si="3"/>
        <v>364667.52</v>
      </c>
      <c r="G99" s="27">
        <f t="shared" si="4"/>
        <v>324555.84000000003</v>
      </c>
      <c r="H99" s="27">
        <f t="shared" si="5"/>
        <v>299026.56000000006</v>
      </c>
    </row>
    <row r="100" spans="1:8" ht="15.75" x14ac:dyDescent="0.25">
      <c r="A100" s="30">
        <v>1.08</v>
      </c>
      <c r="B100" s="28" t="s">
        <v>210</v>
      </c>
      <c r="C100" s="24">
        <v>54909</v>
      </c>
      <c r="D100" s="25">
        <v>48869</v>
      </c>
      <c r="E100" s="26">
        <v>45025</v>
      </c>
      <c r="F100" s="27">
        <f t="shared" si="3"/>
        <v>368988.48000000004</v>
      </c>
      <c r="G100" s="27">
        <f t="shared" si="4"/>
        <v>328399.68000000005</v>
      </c>
      <c r="H100" s="27">
        <f t="shared" si="5"/>
        <v>302568</v>
      </c>
    </row>
    <row r="101" spans="1:8" ht="15.75" x14ac:dyDescent="0.25">
      <c r="A101" s="30">
        <v>1.08</v>
      </c>
      <c r="B101" s="28" t="s">
        <v>211</v>
      </c>
      <c r="C101" s="24">
        <v>58379</v>
      </c>
      <c r="D101" s="25">
        <v>51957</v>
      </c>
      <c r="E101" s="26">
        <v>47871</v>
      </c>
      <c r="F101" s="27">
        <f t="shared" si="3"/>
        <v>392306.88000000006</v>
      </c>
      <c r="G101" s="27">
        <f t="shared" si="4"/>
        <v>349151.04000000004</v>
      </c>
      <c r="H101" s="27">
        <f t="shared" si="5"/>
        <v>321693.12000000005</v>
      </c>
    </row>
    <row r="102" spans="1:8" ht="15.75" x14ac:dyDescent="0.25">
      <c r="A102" s="30"/>
      <c r="B102" s="31" t="s">
        <v>212</v>
      </c>
      <c r="C102" s="22"/>
      <c r="D102" s="22"/>
      <c r="E102" s="22"/>
      <c r="F102" s="27"/>
      <c r="G102" s="27"/>
      <c r="H102" s="27"/>
    </row>
    <row r="103" spans="1:8" ht="15.75" x14ac:dyDescent="0.25">
      <c r="A103" s="30">
        <v>1.07</v>
      </c>
      <c r="B103" s="29" t="s">
        <v>213</v>
      </c>
      <c r="C103" s="24">
        <v>26845</v>
      </c>
      <c r="D103" s="25">
        <v>23892</v>
      </c>
      <c r="E103" s="26">
        <v>22013</v>
      </c>
      <c r="F103" s="27">
        <f t="shared" si="3"/>
        <v>180398.40000000002</v>
      </c>
      <c r="G103" s="27">
        <f t="shared" si="4"/>
        <v>160554.24000000002</v>
      </c>
      <c r="H103" s="27">
        <f t="shared" si="5"/>
        <v>147927.36000000002</v>
      </c>
    </row>
    <row r="104" spans="1:8" ht="15.75" x14ac:dyDescent="0.25">
      <c r="A104" s="30">
        <v>1.07</v>
      </c>
      <c r="B104" s="29" t="s">
        <v>214</v>
      </c>
      <c r="C104" s="24">
        <v>27358</v>
      </c>
      <c r="D104" s="25">
        <v>24349</v>
      </c>
      <c r="E104" s="26">
        <v>22434</v>
      </c>
      <c r="F104" s="27">
        <f t="shared" si="3"/>
        <v>183845.76000000001</v>
      </c>
      <c r="G104" s="27">
        <f t="shared" si="4"/>
        <v>163625.28000000003</v>
      </c>
      <c r="H104" s="27">
        <f t="shared" si="5"/>
        <v>150756.48000000001</v>
      </c>
    </row>
    <row r="105" spans="1:8" ht="15.75" x14ac:dyDescent="0.25">
      <c r="A105" s="30">
        <v>1.07</v>
      </c>
      <c r="B105" s="29" t="s">
        <v>215</v>
      </c>
      <c r="C105" s="24">
        <v>27610</v>
      </c>
      <c r="D105" s="25">
        <v>24573</v>
      </c>
      <c r="E105" s="26">
        <v>22640</v>
      </c>
      <c r="F105" s="27">
        <f t="shared" si="3"/>
        <v>185539.20000000001</v>
      </c>
      <c r="G105" s="27">
        <f t="shared" si="4"/>
        <v>165130.56000000003</v>
      </c>
      <c r="H105" s="27">
        <f t="shared" si="5"/>
        <v>152140.80000000002</v>
      </c>
    </row>
    <row r="106" spans="1:8" ht="15.75" x14ac:dyDescent="0.25">
      <c r="A106" s="30">
        <v>1.07</v>
      </c>
      <c r="B106" s="29" t="s">
        <v>216</v>
      </c>
      <c r="C106" s="24">
        <v>27862</v>
      </c>
      <c r="D106" s="25">
        <v>24797</v>
      </c>
      <c r="E106" s="26">
        <v>22847</v>
      </c>
      <c r="F106" s="27">
        <f t="shared" si="3"/>
        <v>187232.64000000001</v>
      </c>
      <c r="G106" s="27">
        <f t="shared" si="4"/>
        <v>166635.84000000003</v>
      </c>
      <c r="H106" s="27">
        <f t="shared" si="5"/>
        <v>153531.84000000003</v>
      </c>
    </row>
    <row r="107" spans="1:8" ht="15.75" x14ac:dyDescent="0.25">
      <c r="A107" s="30">
        <v>1.07</v>
      </c>
      <c r="B107" s="29" t="s">
        <v>217</v>
      </c>
      <c r="C107" s="24">
        <v>28113</v>
      </c>
      <c r="D107" s="25">
        <v>25021</v>
      </c>
      <c r="E107" s="26">
        <v>23053</v>
      </c>
      <c r="F107" s="27">
        <f t="shared" si="3"/>
        <v>188919.36000000002</v>
      </c>
      <c r="G107" s="27">
        <f t="shared" si="4"/>
        <v>168141.12000000002</v>
      </c>
      <c r="H107" s="27">
        <f t="shared" si="5"/>
        <v>154916.16</v>
      </c>
    </row>
    <row r="108" spans="1:8" ht="15.75" x14ac:dyDescent="0.25">
      <c r="A108" s="30">
        <v>1.07</v>
      </c>
      <c r="B108" s="29" t="s">
        <v>218</v>
      </c>
      <c r="C108" s="24">
        <v>28344</v>
      </c>
      <c r="D108" s="25">
        <v>25226</v>
      </c>
      <c r="E108" s="26">
        <v>23242</v>
      </c>
      <c r="F108" s="27">
        <f t="shared" si="3"/>
        <v>190471.68000000002</v>
      </c>
      <c r="G108" s="27">
        <f t="shared" si="4"/>
        <v>169518.72000000003</v>
      </c>
      <c r="H108" s="27">
        <f t="shared" si="5"/>
        <v>156186.24000000002</v>
      </c>
    </row>
    <row r="109" spans="1:8" ht="15.75" x14ac:dyDescent="0.25">
      <c r="A109" s="30">
        <v>1.07</v>
      </c>
      <c r="B109" s="29" t="s">
        <v>219</v>
      </c>
      <c r="C109" s="24">
        <v>28627</v>
      </c>
      <c r="D109" s="25">
        <v>25478</v>
      </c>
      <c r="E109" s="26">
        <v>23474</v>
      </c>
      <c r="F109" s="27">
        <f t="shared" si="3"/>
        <v>192373.44000000003</v>
      </c>
      <c r="G109" s="27">
        <f t="shared" si="4"/>
        <v>171212.16</v>
      </c>
      <c r="H109" s="27">
        <f t="shared" si="5"/>
        <v>157745.28000000003</v>
      </c>
    </row>
    <row r="110" spans="1:8" ht="15.75" x14ac:dyDescent="0.25">
      <c r="A110" s="30">
        <v>1.07</v>
      </c>
      <c r="B110" s="29" t="s">
        <v>220</v>
      </c>
      <c r="C110" s="24">
        <v>28879</v>
      </c>
      <c r="D110" s="25">
        <v>25702</v>
      </c>
      <c r="E110" s="26">
        <v>23681</v>
      </c>
      <c r="F110" s="27">
        <f t="shared" si="3"/>
        <v>194066.88</v>
      </c>
      <c r="G110" s="27">
        <f t="shared" si="4"/>
        <v>172717.44</v>
      </c>
      <c r="H110" s="27">
        <f t="shared" si="5"/>
        <v>159136.32000000001</v>
      </c>
    </row>
    <row r="111" spans="1:8" ht="15.75" x14ac:dyDescent="0.25">
      <c r="A111" s="30">
        <v>1.07</v>
      </c>
      <c r="B111" s="29" t="s">
        <v>221</v>
      </c>
      <c r="C111" s="24">
        <v>29382</v>
      </c>
      <c r="D111" s="25">
        <v>26150</v>
      </c>
      <c r="E111" s="26">
        <v>24094</v>
      </c>
      <c r="F111" s="27">
        <f t="shared" si="3"/>
        <v>197447.04000000001</v>
      </c>
      <c r="G111" s="27">
        <f t="shared" si="4"/>
        <v>175728.00000000003</v>
      </c>
      <c r="H111" s="27">
        <f t="shared" si="5"/>
        <v>161911.68000000002</v>
      </c>
    </row>
    <row r="112" spans="1:8" ht="15.75" x14ac:dyDescent="0.25">
      <c r="A112" s="30">
        <v>1.07</v>
      </c>
      <c r="B112" s="29" t="s">
        <v>222</v>
      </c>
      <c r="C112" s="24">
        <v>29634</v>
      </c>
      <c r="D112" s="25">
        <v>26374</v>
      </c>
      <c r="E112" s="26">
        <v>24300</v>
      </c>
      <c r="F112" s="27">
        <f t="shared" si="3"/>
        <v>199140.48000000001</v>
      </c>
      <c r="G112" s="27">
        <f t="shared" si="4"/>
        <v>177233.28000000003</v>
      </c>
      <c r="H112" s="27">
        <f t="shared" si="5"/>
        <v>163296.00000000003</v>
      </c>
    </row>
    <row r="113" spans="1:8" ht="15.75" x14ac:dyDescent="0.25">
      <c r="A113" s="30">
        <v>1.07</v>
      </c>
      <c r="B113" s="29" t="s">
        <v>223</v>
      </c>
      <c r="C113" s="24">
        <v>29886</v>
      </c>
      <c r="D113" s="25">
        <v>26598</v>
      </c>
      <c r="E113" s="26">
        <v>24506</v>
      </c>
      <c r="F113" s="27">
        <f t="shared" si="3"/>
        <v>200833.92000000001</v>
      </c>
      <c r="G113" s="27">
        <f t="shared" si="4"/>
        <v>178738.56000000003</v>
      </c>
      <c r="H113" s="27">
        <f t="shared" si="5"/>
        <v>164680.32000000001</v>
      </c>
    </row>
    <row r="114" spans="1:8" ht="15.75" x14ac:dyDescent="0.25">
      <c r="A114" s="30">
        <v>1.07</v>
      </c>
      <c r="B114" s="29" t="s">
        <v>224</v>
      </c>
      <c r="C114" s="24">
        <v>30137</v>
      </c>
      <c r="D114" s="25">
        <v>26822</v>
      </c>
      <c r="E114" s="26">
        <v>24713</v>
      </c>
      <c r="F114" s="27">
        <f t="shared" si="3"/>
        <v>202520.64</v>
      </c>
      <c r="G114" s="27">
        <f t="shared" si="4"/>
        <v>180243.84000000003</v>
      </c>
      <c r="H114" s="27">
        <f t="shared" si="5"/>
        <v>166071.36000000002</v>
      </c>
    </row>
    <row r="115" spans="1:8" ht="15.75" x14ac:dyDescent="0.25">
      <c r="A115" s="30">
        <v>1.07</v>
      </c>
      <c r="B115" s="29" t="s">
        <v>225</v>
      </c>
      <c r="C115" s="24">
        <v>30389</v>
      </c>
      <c r="D115" s="25">
        <v>27046</v>
      </c>
      <c r="E115" s="26">
        <v>24919</v>
      </c>
      <c r="F115" s="27">
        <f t="shared" si="3"/>
        <v>204214.08000000002</v>
      </c>
      <c r="G115" s="27">
        <f t="shared" si="4"/>
        <v>181749.12000000002</v>
      </c>
      <c r="H115" s="27">
        <f t="shared" si="5"/>
        <v>167455.68000000002</v>
      </c>
    </row>
    <row r="116" spans="1:8" ht="15.75" x14ac:dyDescent="0.25">
      <c r="A116" s="30">
        <v>1.07</v>
      </c>
      <c r="B116" s="29" t="s">
        <v>226</v>
      </c>
      <c r="C116" s="24">
        <v>32371</v>
      </c>
      <c r="D116" s="25">
        <v>28810</v>
      </c>
      <c r="E116" s="26">
        <v>26544</v>
      </c>
      <c r="F116" s="27">
        <f t="shared" si="3"/>
        <v>217533.12000000002</v>
      </c>
      <c r="G116" s="27">
        <f t="shared" si="4"/>
        <v>193603.20000000001</v>
      </c>
      <c r="H116" s="27">
        <f t="shared" si="5"/>
        <v>178375.68000000002</v>
      </c>
    </row>
    <row r="117" spans="1:8" ht="15.75" x14ac:dyDescent="0.25">
      <c r="A117" s="30">
        <v>1.07</v>
      </c>
      <c r="B117" s="29" t="s">
        <v>227</v>
      </c>
      <c r="C117" s="24">
        <v>34489</v>
      </c>
      <c r="D117" s="25">
        <v>30695</v>
      </c>
      <c r="E117" s="26">
        <v>28281</v>
      </c>
      <c r="F117" s="27">
        <f t="shared" si="3"/>
        <v>231766.08000000002</v>
      </c>
      <c r="G117" s="27">
        <f t="shared" si="4"/>
        <v>206270.40000000002</v>
      </c>
      <c r="H117" s="27">
        <f t="shared" si="5"/>
        <v>190048.32</v>
      </c>
    </row>
    <row r="118" spans="1:8" ht="15.75" x14ac:dyDescent="0.25">
      <c r="A118" s="30">
        <v>1.07</v>
      </c>
      <c r="B118" s="29" t="s">
        <v>228</v>
      </c>
      <c r="C118" s="24">
        <v>52022</v>
      </c>
      <c r="D118" s="25">
        <v>46299</v>
      </c>
      <c r="E118" s="26">
        <v>42658</v>
      </c>
      <c r="F118" s="27">
        <f t="shared" si="3"/>
        <v>349587.84</v>
      </c>
      <c r="G118" s="27">
        <f t="shared" si="4"/>
        <v>311129.28000000003</v>
      </c>
      <c r="H118" s="27">
        <f t="shared" si="5"/>
        <v>286661.76000000001</v>
      </c>
    </row>
    <row r="119" spans="1:8" ht="15.75" x14ac:dyDescent="0.25">
      <c r="A119" s="30">
        <v>1.07</v>
      </c>
      <c r="B119" s="29" t="s">
        <v>229</v>
      </c>
      <c r="C119" s="24">
        <v>57097</v>
      </c>
      <c r="D119" s="25">
        <v>50816</v>
      </c>
      <c r="E119" s="26">
        <v>46819</v>
      </c>
      <c r="F119" s="27">
        <f t="shared" si="3"/>
        <v>383691.84</v>
      </c>
      <c r="G119" s="27">
        <f t="shared" si="4"/>
        <v>341483.52000000002</v>
      </c>
      <c r="H119" s="27">
        <f t="shared" si="5"/>
        <v>314623.68000000005</v>
      </c>
    </row>
    <row r="120" spans="1:8" ht="15.75" x14ac:dyDescent="0.25">
      <c r="A120" s="30">
        <v>1.07</v>
      </c>
      <c r="B120" s="29" t="s">
        <v>230</v>
      </c>
      <c r="C120" s="24">
        <v>62172</v>
      </c>
      <c r="D120" s="25">
        <v>55333</v>
      </c>
      <c r="E120" s="26">
        <v>50981</v>
      </c>
      <c r="F120" s="27">
        <f t="shared" si="3"/>
        <v>417795.84000000003</v>
      </c>
      <c r="G120" s="27">
        <f t="shared" si="4"/>
        <v>371837.76</v>
      </c>
      <c r="H120" s="27">
        <f t="shared" si="5"/>
        <v>342592.32</v>
      </c>
    </row>
    <row r="121" spans="1:8" ht="15.75" x14ac:dyDescent="0.25">
      <c r="A121" s="30">
        <v>1.07</v>
      </c>
      <c r="B121" s="29" t="s">
        <v>231</v>
      </c>
      <c r="C121" s="24">
        <v>67247</v>
      </c>
      <c r="D121" s="25">
        <v>59850</v>
      </c>
      <c r="E121" s="26">
        <v>55143</v>
      </c>
      <c r="F121" s="27">
        <f t="shared" si="3"/>
        <v>451899.84</v>
      </c>
      <c r="G121" s="27">
        <f t="shared" si="4"/>
        <v>402192.00000000006</v>
      </c>
      <c r="H121" s="27">
        <f t="shared" si="5"/>
        <v>370560.96</v>
      </c>
    </row>
    <row r="122" spans="1:8" ht="15.75" x14ac:dyDescent="0.25">
      <c r="A122" s="30">
        <v>1.07</v>
      </c>
      <c r="B122" s="29" t="s">
        <v>232</v>
      </c>
      <c r="C122" s="24">
        <v>114078</v>
      </c>
      <c r="D122" s="25">
        <v>101529</v>
      </c>
      <c r="E122" s="26">
        <v>93544</v>
      </c>
      <c r="F122" s="27">
        <f t="shared" si="3"/>
        <v>766604.16</v>
      </c>
      <c r="G122" s="27">
        <f t="shared" si="4"/>
        <v>682274.88000000012</v>
      </c>
      <c r="H122" s="27">
        <f t="shared" si="5"/>
        <v>628615.68000000005</v>
      </c>
    </row>
    <row r="123" spans="1:8" ht="15.75" x14ac:dyDescent="0.25">
      <c r="A123" s="30">
        <v>1.07</v>
      </c>
      <c r="B123" s="29" t="s">
        <v>233</v>
      </c>
      <c r="C123" s="24">
        <v>128632</v>
      </c>
      <c r="D123" s="25">
        <v>114483</v>
      </c>
      <c r="E123" s="26">
        <v>105479</v>
      </c>
      <c r="F123" s="27">
        <f t="shared" si="3"/>
        <v>864407.04000000004</v>
      </c>
      <c r="G123" s="27">
        <f t="shared" si="4"/>
        <v>769325.76000000013</v>
      </c>
      <c r="H123" s="27">
        <f t="shared" si="5"/>
        <v>708818.88000000012</v>
      </c>
    </row>
    <row r="124" spans="1:8" ht="15.75" x14ac:dyDescent="0.25">
      <c r="A124" s="30">
        <v>1.07</v>
      </c>
      <c r="B124" s="29" t="s">
        <v>234</v>
      </c>
      <c r="C124" s="24">
        <v>143187</v>
      </c>
      <c r="D124" s="25">
        <v>127436</v>
      </c>
      <c r="E124" s="26">
        <v>117413</v>
      </c>
      <c r="F124" s="27">
        <f t="shared" si="3"/>
        <v>962216.64000000013</v>
      </c>
      <c r="G124" s="27">
        <f t="shared" si="4"/>
        <v>856369.92</v>
      </c>
      <c r="H124" s="27">
        <f t="shared" si="5"/>
        <v>789015.3600000001</v>
      </c>
    </row>
    <row r="125" spans="1:8" ht="15.75" x14ac:dyDescent="0.25">
      <c r="A125" s="30">
        <v>1.07</v>
      </c>
      <c r="B125" s="29" t="s">
        <v>235</v>
      </c>
      <c r="C125" s="24">
        <v>152289</v>
      </c>
      <c r="D125" s="25">
        <v>135537</v>
      </c>
      <c r="E125" s="26">
        <v>124877</v>
      </c>
      <c r="F125" s="27">
        <f t="shared" si="3"/>
        <v>1023382.0800000001</v>
      </c>
      <c r="G125" s="27">
        <f t="shared" si="4"/>
        <v>910808.64000000013</v>
      </c>
      <c r="H125" s="27">
        <f t="shared" si="5"/>
        <v>839173.44000000006</v>
      </c>
    </row>
    <row r="126" spans="1:8" ht="15.75" x14ac:dyDescent="0.25">
      <c r="A126" s="30">
        <v>1.07</v>
      </c>
      <c r="B126" s="29" t="s">
        <v>236</v>
      </c>
      <c r="C126" s="24">
        <v>175956</v>
      </c>
      <c r="D126" s="25">
        <v>156601</v>
      </c>
      <c r="E126" s="26">
        <v>144284</v>
      </c>
      <c r="F126" s="27">
        <f t="shared" si="3"/>
        <v>1182424.32</v>
      </c>
      <c r="G126" s="27">
        <f t="shared" si="4"/>
        <v>1052358.7200000002</v>
      </c>
      <c r="H126" s="27">
        <f t="shared" si="5"/>
        <v>969588.4800000001</v>
      </c>
    </row>
    <row r="127" spans="1:8" ht="15.75" x14ac:dyDescent="0.25">
      <c r="A127" s="30">
        <v>1.07</v>
      </c>
      <c r="B127" s="29" t="s">
        <v>237</v>
      </c>
      <c r="C127" s="24">
        <v>188434</v>
      </c>
      <c r="D127" s="25">
        <v>167706</v>
      </c>
      <c r="E127" s="26">
        <v>154516</v>
      </c>
      <c r="F127" s="27">
        <f t="shared" si="3"/>
        <v>1266276.4800000002</v>
      </c>
      <c r="G127" s="27">
        <f t="shared" si="4"/>
        <v>1126984.32</v>
      </c>
      <c r="H127" s="27">
        <f t="shared" si="5"/>
        <v>1038347.5200000001</v>
      </c>
    </row>
    <row r="128" spans="1:8" ht="15.75" x14ac:dyDescent="0.25">
      <c r="A128" s="30">
        <v>1.07</v>
      </c>
      <c r="B128" s="29" t="s">
        <v>238</v>
      </c>
      <c r="C128" s="24">
        <v>44818</v>
      </c>
      <c r="D128" s="25">
        <v>39888</v>
      </c>
      <c r="E128" s="26">
        <v>36751</v>
      </c>
      <c r="F128" s="27">
        <f t="shared" si="3"/>
        <v>301176.96000000002</v>
      </c>
      <c r="G128" s="27">
        <f t="shared" si="4"/>
        <v>268047.36000000004</v>
      </c>
      <c r="H128" s="27">
        <f t="shared" si="5"/>
        <v>246966.72000000003</v>
      </c>
    </row>
    <row r="129" spans="1:8" ht="15.75" x14ac:dyDescent="0.25">
      <c r="A129" s="30">
        <v>1.07</v>
      </c>
      <c r="B129" s="29" t="s">
        <v>239</v>
      </c>
      <c r="C129" s="24">
        <v>45426</v>
      </c>
      <c r="D129" s="25">
        <v>40429</v>
      </c>
      <c r="E129" s="26">
        <v>37249</v>
      </c>
      <c r="F129" s="27">
        <f t="shared" si="3"/>
        <v>305262.72000000003</v>
      </c>
      <c r="G129" s="27">
        <f t="shared" si="4"/>
        <v>271682.88</v>
      </c>
      <c r="H129" s="27">
        <f t="shared" si="5"/>
        <v>250313.28000000003</v>
      </c>
    </row>
    <row r="130" spans="1:8" ht="15.75" x14ac:dyDescent="0.25">
      <c r="A130" s="30">
        <v>1.07</v>
      </c>
      <c r="B130" s="29" t="s">
        <v>240</v>
      </c>
      <c r="C130" s="24">
        <v>46024</v>
      </c>
      <c r="D130" s="25">
        <v>40961</v>
      </c>
      <c r="E130" s="26">
        <v>37739</v>
      </c>
      <c r="F130" s="27">
        <f t="shared" si="3"/>
        <v>309281.28000000003</v>
      </c>
      <c r="G130" s="27">
        <f t="shared" si="4"/>
        <v>275257.92000000004</v>
      </c>
      <c r="H130" s="27">
        <f t="shared" si="5"/>
        <v>253606.08000000002</v>
      </c>
    </row>
    <row r="131" spans="1:8" ht="15.75" x14ac:dyDescent="0.25">
      <c r="A131" s="30">
        <v>1.07</v>
      </c>
      <c r="B131" s="29" t="s">
        <v>241</v>
      </c>
      <c r="C131" s="24">
        <v>46632</v>
      </c>
      <c r="D131" s="25">
        <v>41502</v>
      </c>
      <c r="E131" s="26">
        <v>38238</v>
      </c>
      <c r="F131" s="27">
        <f t="shared" si="3"/>
        <v>313367.04000000004</v>
      </c>
      <c r="G131" s="27">
        <f t="shared" si="4"/>
        <v>278893.44</v>
      </c>
      <c r="H131" s="27">
        <f t="shared" si="5"/>
        <v>256959.36000000002</v>
      </c>
    </row>
    <row r="132" spans="1:8" ht="15.75" x14ac:dyDescent="0.25">
      <c r="A132" s="30">
        <v>1.07</v>
      </c>
      <c r="B132" s="29" t="s">
        <v>242</v>
      </c>
      <c r="C132" s="24">
        <v>47240</v>
      </c>
      <c r="D132" s="25">
        <v>42044</v>
      </c>
      <c r="E132" s="26">
        <v>38737</v>
      </c>
      <c r="F132" s="27">
        <f t="shared" si="3"/>
        <v>317452.80000000005</v>
      </c>
      <c r="G132" s="27">
        <f t="shared" si="4"/>
        <v>282535.68000000005</v>
      </c>
      <c r="H132" s="27">
        <f t="shared" si="5"/>
        <v>260312.64</v>
      </c>
    </row>
    <row r="133" spans="1:8" ht="15.75" x14ac:dyDescent="0.25">
      <c r="A133" s="30">
        <v>1.07</v>
      </c>
      <c r="B133" s="29" t="s">
        <v>243</v>
      </c>
      <c r="C133" s="24">
        <v>47848</v>
      </c>
      <c r="D133" s="25">
        <v>42585</v>
      </c>
      <c r="E133" s="26">
        <v>39236</v>
      </c>
      <c r="F133" s="27">
        <f t="shared" si="3"/>
        <v>321538.56000000006</v>
      </c>
      <c r="G133" s="27">
        <f t="shared" si="4"/>
        <v>286171.2</v>
      </c>
      <c r="H133" s="27">
        <f t="shared" si="5"/>
        <v>263665.92000000004</v>
      </c>
    </row>
    <row r="134" spans="1:8" ht="15.75" x14ac:dyDescent="0.25">
      <c r="A134" s="30">
        <v>1.07</v>
      </c>
      <c r="B134" s="29" t="s">
        <v>244</v>
      </c>
      <c r="C134" s="24">
        <v>48446</v>
      </c>
      <c r="D134" s="25">
        <v>43117</v>
      </c>
      <c r="E134" s="26">
        <v>39726</v>
      </c>
      <c r="F134" s="27">
        <f t="shared" ref="F134:F177" si="6">C134*6*1.12</f>
        <v>325557.12000000005</v>
      </c>
      <c r="G134" s="27">
        <f t="shared" ref="G134:G177" si="7">D134*6*1.12</f>
        <v>289746.24000000005</v>
      </c>
      <c r="H134" s="27">
        <f t="shared" ref="H134:H177" si="8">E134*6*1.12</f>
        <v>266958.72000000003</v>
      </c>
    </row>
    <row r="135" spans="1:8" ht="15.75" x14ac:dyDescent="0.25">
      <c r="A135" s="30">
        <v>1.07</v>
      </c>
      <c r="B135" s="29" t="s">
        <v>245</v>
      </c>
      <c r="C135" s="24">
        <v>49662</v>
      </c>
      <c r="D135" s="25">
        <v>44199</v>
      </c>
      <c r="E135" s="26">
        <v>40723</v>
      </c>
      <c r="F135" s="27">
        <f t="shared" si="6"/>
        <v>333728.64000000001</v>
      </c>
      <c r="G135" s="27">
        <f t="shared" si="7"/>
        <v>297017.28000000003</v>
      </c>
      <c r="H135" s="27">
        <f t="shared" si="8"/>
        <v>273658.56</v>
      </c>
    </row>
    <row r="136" spans="1:8" ht="15.75" x14ac:dyDescent="0.25">
      <c r="A136" s="30">
        <v>1.07</v>
      </c>
      <c r="B136" s="29" t="s">
        <v>246</v>
      </c>
      <c r="C136" s="24">
        <v>50868</v>
      </c>
      <c r="D136" s="25">
        <v>45273</v>
      </c>
      <c r="E136" s="26">
        <v>41712</v>
      </c>
      <c r="F136" s="27">
        <f t="shared" si="6"/>
        <v>341832.96000000002</v>
      </c>
      <c r="G136" s="27">
        <f t="shared" si="7"/>
        <v>304234.56000000006</v>
      </c>
      <c r="H136" s="27">
        <f t="shared" si="8"/>
        <v>280304.64000000001</v>
      </c>
    </row>
    <row r="137" spans="1:8" ht="15.75" x14ac:dyDescent="0.25">
      <c r="A137" s="30">
        <v>1.07</v>
      </c>
      <c r="B137" s="29" t="s">
        <v>247</v>
      </c>
      <c r="C137" s="24">
        <v>52074</v>
      </c>
      <c r="D137" s="25">
        <v>46346</v>
      </c>
      <c r="E137" s="26">
        <v>42701</v>
      </c>
      <c r="F137" s="27">
        <f t="shared" si="6"/>
        <v>349937.28</v>
      </c>
      <c r="G137" s="27">
        <f t="shared" si="7"/>
        <v>311445.12000000005</v>
      </c>
      <c r="H137" s="27">
        <f t="shared" si="8"/>
        <v>286950.72000000003</v>
      </c>
    </row>
    <row r="138" spans="1:8" ht="15.75" x14ac:dyDescent="0.25">
      <c r="A138" s="30"/>
      <c r="B138" s="31" t="s">
        <v>248</v>
      </c>
      <c r="C138" s="22"/>
      <c r="D138" s="22"/>
      <c r="E138" s="22"/>
      <c r="F138" s="27"/>
      <c r="G138" s="27"/>
      <c r="H138" s="27"/>
    </row>
    <row r="139" spans="1:8" ht="15.75" x14ac:dyDescent="0.25">
      <c r="A139" s="30">
        <v>1.2</v>
      </c>
      <c r="B139" s="29" t="s">
        <v>249</v>
      </c>
      <c r="C139" s="24">
        <v>34191</v>
      </c>
      <c r="D139" s="25">
        <v>30430</v>
      </c>
      <c r="E139" s="26">
        <v>28036</v>
      </c>
      <c r="F139" s="27">
        <f t="shared" si="6"/>
        <v>229763.52000000002</v>
      </c>
      <c r="G139" s="27">
        <f t="shared" si="7"/>
        <v>204489.60000000001</v>
      </c>
      <c r="H139" s="27">
        <f t="shared" si="8"/>
        <v>188401.92000000001</v>
      </c>
    </row>
    <row r="140" spans="1:8" ht="15.75" x14ac:dyDescent="0.25">
      <c r="A140" s="30">
        <v>1.2</v>
      </c>
      <c r="B140" s="29" t="s">
        <v>250</v>
      </c>
      <c r="C140" s="24">
        <v>39656</v>
      </c>
      <c r="D140" s="25">
        <v>35294</v>
      </c>
      <c r="E140" s="26">
        <v>32518</v>
      </c>
      <c r="F140" s="27">
        <f t="shared" si="6"/>
        <v>266488.32000000001</v>
      </c>
      <c r="G140" s="27">
        <f t="shared" si="7"/>
        <v>237175.68000000002</v>
      </c>
      <c r="H140" s="27">
        <f t="shared" si="8"/>
        <v>218520.96000000002</v>
      </c>
    </row>
    <row r="141" spans="1:8" ht="15.75" x14ac:dyDescent="0.25">
      <c r="A141" s="30">
        <v>1.2</v>
      </c>
      <c r="B141" s="29" t="s">
        <v>251</v>
      </c>
      <c r="C141" s="24">
        <v>45508</v>
      </c>
      <c r="D141" s="25">
        <v>40502</v>
      </c>
      <c r="E141" s="26">
        <v>37317</v>
      </c>
      <c r="F141" s="27">
        <f t="shared" si="6"/>
        <v>305813.76000000001</v>
      </c>
      <c r="G141" s="27">
        <f t="shared" si="7"/>
        <v>272173.44</v>
      </c>
      <c r="H141" s="27">
        <f t="shared" si="8"/>
        <v>250770.24000000002</v>
      </c>
    </row>
    <row r="142" spans="1:8" ht="15.75" x14ac:dyDescent="0.25">
      <c r="A142" s="30">
        <v>1.2</v>
      </c>
      <c r="B142" s="29" t="s">
        <v>252</v>
      </c>
      <c r="C142" s="24">
        <v>51133</v>
      </c>
      <c r="D142" s="25">
        <v>45508</v>
      </c>
      <c r="E142" s="26">
        <v>41929</v>
      </c>
      <c r="F142" s="27">
        <f t="shared" si="6"/>
        <v>343613.76</v>
      </c>
      <c r="G142" s="27">
        <f t="shared" si="7"/>
        <v>305813.76000000001</v>
      </c>
      <c r="H142" s="27">
        <f t="shared" si="8"/>
        <v>281762.88</v>
      </c>
    </row>
    <row r="143" spans="1:8" ht="15.75" x14ac:dyDescent="0.25">
      <c r="A143" s="30">
        <v>1.2</v>
      </c>
      <c r="B143" s="29" t="s">
        <v>253</v>
      </c>
      <c r="C143" s="24">
        <v>55952</v>
      </c>
      <c r="D143" s="25">
        <v>49797</v>
      </c>
      <c r="E143" s="26">
        <v>45881</v>
      </c>
      <c r="F143" s="27">
        <f t="shared" si="6"/>
        <v>375997.44000000006</v>
      </c>
      <c r="G143" s="27">
        <f t="shared" si="7"/>
        <v>334635.84000000003</v>
      </c>
      <c r="H143" s="27">
        <f t="shared" si="8"/>
        <v>308320.32</v>
      </c>
    </row>
    <row r="144" spans="1:8" ht="15.75" x14ac:dyDescent="0.25">
      <c r="A144" s="30">
        <v>1.2</v>
      </c>
      <c r="B144" s="29" t="s">
        <v>254</v>
      </c>
      <c r="C144" s="24">
        <v>62234</v>
      </c>
      <c r="D144" s="25">
        <v>55389</v>
      </c>
      <c r="E144" s="26">
        <v>51032</v>
      </c>
      <c r="F144" s="27">
        <f t="shared" si="6"/>
        <v>418212.48000000004</v>
      </c>
      <c r="G144" s="27">
        <f t="shared" si="7"/>
        <v>372214.08</v>
      </c>
      <c r="H144" s="27">
        <f t="shared" si="8"/>
        <v>342935.04000000004</v>
      </c>
    </row>
    <row r="145" spans="1:8" ht="15.75" x14ac:dyDescent="0.25">
      <c r="A145" s="30">
        <v>1.2</v>
      </c>
      <c r="B145" s="29" t="s">
        <v>255</v>
      </c>
      <c r="C145" s="24">
        <v>67995</v>
      </c>
      <c r="D145" s="25">
        <v>60516</v>
      </c>
      <c r="E145" s="26">
        <v>55756</v>
      </c>
      <c r="F145" s="27">
        <f t="shared" si="6"/>
        <v>456926.4</v>
      </c>
      <c r="G145" s="27">
        <f t="shared" si="7"/>
        <v>406667.52000000002</v>
      </c>
      <c r="H145" s="27">
        <f t="shared" si="8"/>
        <v>374680.32000000001</v>
      </c>
    </row>
    <row r="146" spans="1:8" ht="15.75" x14ac:dyDescent="0.25">
      <c r="A146" s="30">
        <v>1.2</v>
      </c>
      <c r="B146" s="29" t="s">
        <v>256</v>
      </c>
      <c r="C146" s="24">
        <v>80753</v>
      </c>
      <c r="D146" s="25">
        <v>71870</v>
      </c>
      <c r="E146" s="26">
        <v>66217</v>
      </c>
      <c r="F146" s="27">
        <f t="shared" si="6"/>
        <v>542660.16</v>
      </c>
      <c r="G146" s="27">
        <f t="shared" si="7"/>
        <v>482966.4</v>
      </c>
      <c r="H146" s="27">
        <f t="shared" si="8"/>
        <v>444978.24000000005</v>
      </c>
    </row>
    <row r="147" spans="1:8" ht="15.75" x14ac:dyDescent="0.25">
      <c r="A147" s="30">
        <v>1.2</v>
      </c>
      <c r="B147" s="29" t="s">
        <v>257</v>
      </c>
      <c r="C147" s="24">
        <v>91526</v>
      </c>
      <c r="D147" s="25">
        <v>81458</v>
      </c>
      <c r="E147" s="26">
        <v>75051</v>
      </c>
      <c r="F147" s="27">
        <f t="shared" si="6"/>
        <v>615054.72000000009</v>
      </c>
      <c r="G147" s="27">
        <f t="shared" si="7"/>
        <v>547397.76</v>
      </c>
      <c r="H147" s="27">
        <f t="shared" si="8"/>
        <v>504342.72000000003</v>
      </c>
    </row>
    <row r="148" spans="1:8" ht="15.75" x14ac:dyDescent="0.25">
      <c r="A148" s="30">
        <v>1.2</v>
      </c>
      <c r="B148" s="29" t="s">
        <v>258</v>
      </c>
      <c r="C148" s="24">
        <v>104930</v>
      </c>
      <c r="D148" s="25">
        <v>93387</v>
      </c>
      <c r="E148" s="26">
        <v>86042</v>
      </c>
      <c r="F148" s="27">
        <f t="shared" si="6"/>
        <v>705129.60000000009</v>
      </c>
      <c r="G148" s="27">
        <f t="shared" si="7"/>
        <v>627560.64</v>
      </c>
      <c r="H148" s="27">
        <f t="shared" si="8"/>
        <v>578202.24000000011</v>
      </c>
    </row>
    <row r="149" spans="1:8" ht="15.75" x14ac:dyDescent="0.25">
      <c r="A149" s="30">
        <v>1.2</v>
      </c>
      <c r="B149" s="29" t="s">
        <v>259</v>
      </c>
      <c r="C149" s="24">
        <v>117313</v>
      </c>
      <c r="D149" s="25">
        <v>104408</v>
      </c>
      <c r="E149" s="26">
        <v>96197</v>
      </c>
      <c r="F149" s="27">
        <f t="shared" si="6"/>
        <v>788343.3600000001</v>
      </c>
      <c r="G149" s="27">
        <f t="shared" si="7"/>
        <v>701621.76000000001</v>
      </c>
      <c r="H149" s="27">
        <f t="shared" si="8"/>
        <v>646443.84000000008</v>
      </c>
    </row>
    <row r="150" spans="1:8" ht="15.75" x14ac:dyDescent="0.25">
      <c r="A150" s="30">
        <v>1.2</v>
      </c>
      <c r="B150" s="29" t="s">
        <v>260</v>
      </c>
      <c r="C150" s="24">
        <v>124616</v>
      </c>
      <c r="D150" s="25">
        <v>110908</v>
      </c>
      <c r="E150" s="26">
        <v>102185</v>
      </c>
      <c r="F150" s="27">
        <f t="shared" si="6"/>
        <v>837419.52000000014</v>
      </c>
      <c r="G150" s="27">
        <f t="shared" si="7"/>
        <v>745301.76000000013</v>
      </c>
      <c r="H150" s="27">
        <f t="shared" si="8"/>
        <v>686683.20000000007</v>
      </c>
    </row>
    <row r="151" spans="1:8" ht="15.75" x14ac:dyDescent="0.25">
      <c r="A151" s="30">
        <v>1.2</v>
      </c>
      <c r="B151" s="29" t="s">
        <v>261</v>
      </c>
      <c r="C151" s="24">
        <v>140662</v>
      </c>
      <c r="D151" s="25">
        <v>125189</v>
      </c>
      <c r="E151" s="26">
        <v>115343</v>
      </c>
      <c r="F151" s="27">
        <f t="shared" si="6"/>
        <v>945248.64000000013</v>
      </c>
      <c r="G151" s="27">
        <f t="shared" si="7"/>
        <v>841270.08000000007</v>
      </c>
      <c r="H151" s="27">
        <f t="shared" si="8"/>
        <v>775104.96000000008</v>
      </c>
    </row>
    <row r="152" spans="1:8" ht="15.75" x14ac:dyDescent="0.25">
      <c r="A152" s="30">
        <v>1.2</v>
      </c>
      <c r="B152" s="29" t="s">
        <v>262</v>
      </c>
      <c r="C152" s="24">
        <v>167039</v>
      </c>
      <c r="D152" s="25">
        <v>148664</v>
      </c>
      <c r="E152" s="26">
        <v>136972</v>
      </c>
      <c r="F152" s="27">
        <f t="shared" si="6"/>
        <v>1122502.08</v>
      </c>
      <c r="G152" s="27">
        <f t="shared" si="7"/>
        <v>999022.08000000007</v>
      </c>
      <c r="H152" s="27">
        <f t="shared" si="8"/>
        <v>920451.84000000008</v>
      </c>
    </row>
    <row r="153" spans="1:8" ht="15.75" x14ac:dyDescent="0.25">
      <c r="A153" s="30">
        <v>1.2</v>
      </c>
      <c r="B153" s="29" t="s">
        <v>263</v>
      </c>
      <c r="C153" s="24">
        <v>182711</v>
      </c>
      <c r="D153" s="25">
        <v>162612</v>
      </c>
      <c r="E153" s="26">
        <v>149823</v>
      </c>
      <c r="F153" s="27">
        <f t="shared" si="6"/>
        <v>1227817.9200000002</v>
      </c>
      <c r="G153" s="27">
        <f t="shared" si="7"/>
        <v>1092752.6400000001</v>
      </c>
      <c r="H153" s="27">
        <f t="shared" si="8"/>
        <v>1006810.56</v>
      </c>
    </row>
    <row r="154" spans="1:8" ht="15.75" x14ac:dyDescent="0.25">
      <c r="A154" s="30">
        <v>1.2</v>
      </c>
      <c r="B154" s="29" t="s">
        <v>264</v>
      </c>
      <c r="C154" s="24">
        <v>214417</v>
      </c>
      <c r="D154" s="25">
        <v>190831</v>
      </c>
      <c r="E154" s="26">
        <v>175822</v>
      </c>
      <c r="F154" s="27">
        <f t="shared" si="6"/>
        <v>1440882.2400000002</v>
      </c>
      <c r="G154" s="27">
        <f t="shared" si="7"/>
        <v>1282384.32</v>
      </c>
      <c r="H154" s="27">
        <f t="shared" si="8"/>
        <v>1181523.8400000001</v>
      </c>
    </row>
    <row r="155" spans="1:8" ht="15.75" x14ac:dyDescent="0.25">
      <c r="A155" s="30">
        <v>1.2</v>
      </c>
      <c r="B155" s="29" t="s">
        <v>265</v>
      </c>
      <c r="C155" s="24">
        <v>299943</v>
      </c>
      <c r="D155" s="25">
        <v>266950</v>
      </c>
      <c r="E155" s="26">
        <v>245954</v>
      </c>
      <c r="F155" s="27">
        <f t="shared" si="6"/>
        <v>2015616.9600000002</v>
      </c>
      <c r="G155" s="27">
        <f t="shared" si="7"/>
        <v>1793904.0000000002</v>
      </c>
      <c r="H155" s="27">
        <f t="shared" si="8"/>
        <v>1652810.8800000001</v>
      </c>
    </row>
    <row r="156" spans="1:8" ht="15.75" x14ac:dyDescent="0.25">
      <c r="A156" s="30">
        <v>1.2</v>
      </c>
      <c r="B156" s="29" t="s">
        <v>266</v>
      </c>
      <c r="C156" s="24">
        <v>309299</v>
      </c>
      <c r="D156" s="25">
        <v>275276</v>
      </c>
      <c r="E156" s="26">
        <v>253625</v>
      </c>
      <c r="F156" s="27">
        <f t="shared" si="6"/>
        <v>2078489.2800000003</v>
      </c>
      <c r="G156" s="27">
        <f t="shared" si="7"/>
        <v>1849854.7200000002</v>
      </c>
      <c r="H156" s="27">
        <f t="shared" si="8"/>
        <v>1704360.0000000002</v>
      </c>
    </row>
    <row r="157" spans="1:8" ht="15.75" x14ac:dyDescent="0.25">
      <c r="A157" s="30">
        <v>1.2</v>
      </c>
      <c r="B157" s="29" t="s">
        <v>267</v>
      </c>
      <c r="C157" s="24">
        <v>318711</v>
      </c>
      <c r="D157" s="25">
        <v>283653</v>
      </c>
      <c r="E157" s="26">
        <v>261343</v>
      </c>
      <c r="F157" s="27">
        <f t="shared" si="6"/>
        <v>2141737.9200000004</v>
      </c>
      <c r="G157" s="27">
        <f t="shared" si="7"/>
        <v>1906148.1600000001</v>
      </c>
      <c r="H157" s="27">
        <f t="shared" si="8"/>
        <v>1756224.9600000002</v>
      </c>
    </row>
    <row r="158" spans="1:8" ht="15.75" x14ac:dyDescent="0.25">
      <c r="A158" s="30">
        <v>1.2</v>
      </c>
      <c r="B158" s="29" t="s">
        <v>268</v>
      </c>
      <c r="C158" s="24">
        <v>330641</v>
      </c>
      <c r="D158" s="25">
        <v>294270</v>
      </c>
      <c r="E158" s="26">
        <v>271126</v>
      </c>
      <c r="F158" s="27">
        <f t="shared" si="6"/>
        <v>2221907.52</v>
      </c>
      <c r="G158" s="27">
        <f t="shared" si="7"/>
        <v>1977494.4000000001</v>
      </c>
      <c r="H158" s="27">
        <f t="shared" si="8"/>
        <v>1821966.7200000002</v>
      </c>
    </row>
    <row r="159" spans="1:8" ht="15.75" x14ac:dyDescent="0.25">
      <c r="A159" s="30">
        <v>1.2</v>
      </c>
      <c r="B159" s="29" t="s">
        <v>269</v>
      </c>
      <c r="C159" s="24">
        <v>352107</v>
      </c>
      <c r="D159" s="25">
        <v>313376</v>
      </c>
      <c r="E159" s="26">
        <v>288728</v>
      </c>
      <c r="F159" s="27">
        <f t="shared" si="6"/>
        <v>2366159.04</v>
      </c>
      <c r="G159" s="27">
        <f t="shared" si="7"/>
        <v>2105886.7200000002</v>
      </c>
      <c r="H159" s="27">
        <f t="shared" si="8"/>
        <v>1940252.1600000001</v>
      </c>
    </row>
    <row r="160" spans="1:8" ht="15.75" x14ac:dyDescent="0.25">
      <c r="A160" s="30">
        <v>1.2</v>
      </c>
      <c r="B160" s="29" t="s">
        <v>270</v>
      </c>
      <c r="C160" s="24">
        <v>373653</v>
      </c>
      <c r="D160" s="25">
        <v>332552</v>
      </c>
      <c r="E160" s="26">
        <v>306396</v>
      </c>
      <c r="F160" s="27">
        <f t="shared" si="6"/>
        <v>2510948.16</v>
      </c>
      <c r="G160" s="27">
        <f t="shared" si="7"/>
        <v>2234749.4400000004</v>
      </c>
      <c r="H160" s="27">
        <f t="shared" si="8"/>
        <v>2058981.12</v>
      </c>
    </row>
    <row r="161" spans="1:8" ht="15.75" x14ac:dyDescent="0.25">
      <c r="A161" s="30"/>
      <c r="B161" s="31" t="s">
        <v>271</v>
      </c>
      <c r="C161" s="22"/>
      <c r="D161" s="22"/>
      <c r="E161" s="22"/>
      <c r="F161" s="27"/>
      <c r="G161" s="27"/>
      <c r="H161" s="27"/>
    </row>
    <row r="162" spans="1:8" ht="15.75" x14ac:dyDescent="0.25">
      <c r="A162" s="30">
        <v>1.2</v>
      </c>
      <c r="B162" s="29" t="s">
        <v>272</v>
      </c>
      <c r="C162" s="24">
        <v>78190</v>
      </c>
      <c r="D162" s="25">
        <v>69589</v>
      </c>
      <c r="E162" s="26">
        <v>64116</v>
      </c>
      <c r="F162" s="27">
        <f t="shared" si="6"/>
        <v>525436.80000000005</v>
      </c>
      <c r="G162" s="27">
        <f t="shared" si="7"/>
        <v>467638.08</v>
      </c>
      <c r="H162" s="27">
        <f t="shared" si="8"/>
        <v>430859.52000000002</v>
      </c>
    </row>
    <row r="163" spans="1:8" ht="15.75" x14ac:dyDescent="0.25">
      <c r="A163" s="30">
        <v>1.2</v>
      </c>
      <c r="B163" s="29" t="s">
        <v>273</v>
      </c>
      <c r="C163" s="24">
        <v>80220</v>
      </c>
      <c r="D163" s="25">
        <v>71396</v>
      </c>
      <c r="E163" s="26">
        <v>65780</v>
      </c>
      <c r="F163" s="27">
        <f t="shared" si="6"/>
        <v>539078.40000000002</v>
      </c>
      <c r="G163" s="27">
        <f t="shared" si="7"/>
        <v>479781.12000000005</v>
      </c>
      <c r="H163" s="27">
        <f t="shared" si="8"/>
        <v>442041.60000000003</v>
      </c>
    </row>
    <row r="164" spans="1:8" ht="15.75" x14ac:dyDescent="0.25">
      <c r="A164" s="30">
        <v>1.2</v>
      </c>
      <c r="B164" s="29" t="s">
        <v>274</v>
      </c>
      <c r="C164" s="24">
        <v>82261</v>
      </c>
      <c r="D164" s="25">
        <v>73212</v>
      </c>
      <c r="E164" s="26">
        <v>67454</v>
      </c>
      <c r="F164" s="27">
        <f t="shared" si="6"/>
        <v>552793.92000000004</v>
      </c>
      <c r="G164" s="27">
        <f t="shared" si="7"/>
        <v>491984.64000000007</v>
      </c>
      <c r="H164" s="27">
        <f t="shared" si="8"/>
        <v>453290.88000000006</v>
      </c>
    </row>
    <row r="165" spans="1:8" ht="15.75" x14ac:dyDescent="0.25">
      <c r="A165" s="30">
        <v>1.2</v>
      </c>
      <c r="B165" s="29" t="s">
        <v>275</v>
      </c>
      <c r="C165" s="24">
        <v>89757</v>
      </c>
      <c r="D165" s="25">
        <v>79883</v>
      </c>
      <c r="E165" s="26">
        <v>73601</v>
      </c>
      <c r="F165" s="27">
        <f t="shared" si="6"/>
        <v>603167.04</v>
      </c>
      <c r="G165" s="27">
        <f t="shared" si="7"/>
        <v>536813.76</v>
      </c>
      <c r="H165" s="27">
        <f t="shared" si="8"/>
        <v>494598.72000000003</v>
      </c>
    </row>
    <row r="166" spans="1:8" ht="15.75" x14ac:dyDescent="0.25">
      <c r="A166" s="30">
        <v>1.2</v>
      </c>
      <c r="B166" s="29" t="s">
        <v>276</v>
      </c>
      <c r="C166" s="24">
        <v>105837</v>
      </c>
      <c r="D166" s="25">
        <v>94195</v>
      </c>
      <c r="E166" s="26">
        <v>86786</v>
      </c>
      <c r="F166" s="27">
        <f t="shared" si="6"/>
        <v>711224.64</v>
      </c>
      <c r="G166" s="27">
        <f t="shared" si="7"/>
        <v>632990.4</v>
      </c>
      <c r="H166" s="27">
        <f t="shared" si="8"/>
        <v>583201.92000000004</v>
      </c>
    </row>
    <row r="167" spans="1:8" ht="15.75" x14ac:dyDescent="0.25">
      <c r="A167" s="30">
        <v>1.2</v>
      </c>
      <c r="B167" s="29" t="s">
        <v>277</v>
      </c>
      <c r="C167" s="24">
        <v>111246</v>
      </c>
      <c r="D167" s="25">
        <v>99009</v>
      </c>
      <c r="E167" s="26">
        <v>91222</v>
      </c>
      <c r="F167" s="27">
        <f t="shared" si="6"/>
        <v>747573.12000000011</v>
      </c>
      <c r="G167" s="27">
        <f t="shared" si="7"/>
        <v>665340.4800000001</v>
      </c>
      <c r="H167" s="27">
        <f t="shared" si="8"/>
        <v>613011.84000000008</v>
      </c>
    </row>
    <row r="168" spans="1:8" ht="15.75" x14ac:dyDescent="0.25">
      <c r="A168" s="30">
        <v>1.2</v>
      </c>
      <c r="B168" s="29" t="s">
        <v>278</v>
      </c>
      <c r="C168" s="24">
        <v>135944</v>
      </c>
      <c r="D168" s="25">
        <v>120991</v>
      </c>
      <c r="E168" s="26">
        <v>111475</v>
      </c>
      <c r="F168" s="27">
        <f t="shared" si="6"/>
        <v>913543.68000000005</v>
      </c>
      <c r="G168" s="27">
        <f t="shared" si="7"/>
        <v>813059.52000000014</v>
      </c>
      <c r="H168" s="27">
        <f t="shared" si="8"/>
        <v>749112.00000000012</v>
      </c>
    </row>
    <row r="169" spans="1:8" ht="15.75" x14ac:dyDescent="0.25">
      <c r="A169" s="30">
        <v>1.2</v>
      </c>
      <c r="B169" s="29" t="s">
        <v>279</v>
      </c>
      <c r="C169" s="24">
        <v>164124</v>
      </c>
      <c r="D169" s="25">
        <v>146071</v>
      </c>
      <c r="E169" s="26">
        <v>134582</v>
      </c>
      <c r="F169" s="27">
        <f t="shared" si="6"/>
        <v>1102913.28</v>
      </c>
      <c r="G169" s="27">
        <f t="shared" si="7"/>
        <v>981597.12000000011</v>
      </c>
      <c r="H169" s="27">
        <f t="shared" si="8"/>
        <v>904391.04</v>
      </c>
    </row>
    <row r="170" spans="1:8" ht="15.75" x14ac:dyDescent="0.25">
      <c r="A170" s="30">
        <v>1.2</v>
      </c>
      <c r="B170" s="29" t="s">
        <v>280</v>
      </c>
      <c r="C170" s="24">
        <v>202567</v>
      </c>
      <c r="D170" s="25">
        <v>180285</v>
      </c>
      <c r="E170" s="26">
        <v>166105</v>
      </c>
      <c r="F170" s="27">
        <f t="shared" si="6"/>
        <v>1361250.2400000002</v>
      </c>
      <c r="G170" s="27">
        <f t="shared" si="7"/>
        <v>1211515.2000000002</v>
      </c>
      <c r="H170" s="27">
        <f t="shared" si="8"/>
        <v>1116225.6000000001</v>
      </c>
    </row>
    <row r="171" spans="1:8" ht="15.75" x14ac:dyDescent="0.25">
      <c r="A171" s="30">
        <v>1.2</v>
      </c>
      <c r="B171" s="29" t="s">
        <v>281</v>
      </c>
      <c r="C171" s="24">
        <v>229840</v>
      </c>
      <c r="D171" s="25">
        <v>204557</v>
      </c>
      <c r="E171" s="26">
        <v>188469</v>
      </c>
      <c r="F171" s="27">
        <f t="shared" si="6"/>
        <v>1544524.8</v>
      </c>
      <c r="G171" s="27">
        <f t="shared" si="7"/>
        <v>1374623.04</v>
      </c>
      <c r="H171" s="27">
        <f t="shared" si="8"/>
        <v>1266511.6800000002</v>
      </c>
    </row>
    <row r="172" spans="1:8" ht="15.75" x14ac:dyDescent="0.25">
      <c r="A172" s="30">
        <v>1.2</v>
      </c>
      <c r="B172" s="29" t="s">
        <v>282</v>
      </c>
      <c r="C172" s="24">
        <v>258042</v>
      </c>
      <c r="D172" s="25">
        <v>229658</v>
      </c>
      <c r="E172" s="26">
        <v>211595</v>
      </c>
      <c r="F172" s="27">
        <f t="shared" si="6"/>
        <v>1734042.2400000002</v>
      </c>
      <c r="G172" s="27">
        <f t="shared" si="7"/>
        <v>1543301.7600000002</v>
      </c>
      <c r="H172" s="27">
        <f t="shared" si="8"/>
        <v>1421918.4000000001</v>
      </c>
    </row>
    <row r="173" spans="1:8" ht="15.75" x14ac:dyDescent="0.25">
      <c r="A173" s="30">
        <v>1.2</v>
      </c>
      <c r="B173" s="29" t="s">
        <v>283</v>
      </c>
      <c r="C173" s="24">
        <v>333408</v>
      </c>
      <c r="D173" s="25">
        <v>296733</v>
      </c>
      <c r="E173" s="26">
        <v>273395</v>
      </c>
      <c r="F173" s="27">
        <f t="shared" si="6"/>
        <v>2240501.7600000002</v>
      </c>
      <c r="G173" s="27">
        <f t="shared" si="7"/>
        <v>1994045.7600000002</v>
      </c>
      <c r="H173" s="27">
        <f t="shared" si="8"/>
        <v>1837214.4000000001</v>
      </c>
    </row>
    <row r="174" spans="1:8" ht="15.75" x14ac:dyDescent="0.25">
      <c r="A174" s="30">
        <v>1.2</v>
      </c>
      <c r="B174" s="29" t="s">
        <v>284</v>
      </c>
      <c r="C174" s="24">
        <v>364956</v>
      </c>
      <c r="D174" s="25">
        <v>324811</v>
      </c>
      <c r="E174" s="26">
        <v>299264</v>
      </c>
      <c r="F174" s="27">
        <f t="shared" si="6"/>
        <v>2452504.3200000003</v>
      </c>
      <c r="G174" s="27">
        <f t="shared" si="7"/>
        <v>2182729.9200000004</v>
      </c>
      <c r="H174" s="27">
        <f t="shared" si="8"/>
        <v>2011054.0800000003</v>
      </c>
    </row>
    <row r="175" spans="1:8" ht="15.75" x14ac:dyDescent="0.25">
      <c r="A175" s="30">
        <v>1.2</v>
      </c>
      <c r="B175" s="29" t="s">
        <v>285</v>
      </c>
      <c r="C175" s="24">
        <v>469987</v>
      </c>
      <c r="D175" s="25">
        <v>418288</v>
      </c>
      <c r="E175" s="26">
        <v>385389</v>
      </c>
      <c r="F175" s="27">
        <f t="shared" si="6"/>
        <v>3158312.64</v>
      </c>
      <c r="G175" s="27">
        <f t="shared" si="7"/>
        <v>2810895.3600000003</v>
      </c>
      <c r="H175" s="27">
        <f t="shared" si="8"/>
        <v>2589814.08</v>
      </c>
    </row>
    <row r="176" spans="1:8" ht="15.75" x14ac:dyDescent="0.25">
      <c r="A176" s="30">
        <v>1.2</v>
      </c>
      <c r="B176" s="29" t="s">
        <v>286</v>
      </c>
      <c r="C176" s="24">
        <v>530259</v>
      </c>
      <c r="D176" s="25">
        <v>471930</v>
      </c>
      <c r="E176" s="26">
        <v>434812</v>
      </c>
      <c r="F176" s="27">
        <f t="shared" si="6"/>
        <v>3563340.4800000004</v>
      </c>
      <c r="G176" s="27">
        <f t="shared" si="7"/>
        <v>3171369.6</v>
      </c>
      <c r="H176" s="27">
        <f t="shared" si="8"/>
        <v>2921936.64</v>
      </c>
    </row>
    <row r="177" spans="1:8" ht="15.75" x14ac:dyDescent="0.25">
      <c r="A177" s="30">
        <v>1.2</v>
      </c>
      <c r="B177" s="29" t="s">
        <v>287</v>
      </c>
      <c r="C177" s="24">
        <v>611113</v>
      </c>
      <c r="D177" s="25">
        <v>543891</v>
      </c>
      <c r="E177" s="26">
        <v>501113</v>
      </c>
      <c r="F177" s="27">
        <f t="shared" si="6"/>
        <v>4106679.3600000003</v>
      </c>
      <c r="G177" s="27">
        <f t="shared" si="7"/>
        <v>3654947.5200000005</v>
      </c>
      <c r="H177" s="27">
        <f t="shared" si="8"/>
        <v>3367479.3600000003</v>
      </c>
    </row>
    <row r="178" spans="1:8" x14ac:dyDescent="0.25">
      <c r="C178" s="23"/>
      <c r="D178" s="22"/>
      <c r="E178" s="22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ОСН</vt:lpstr>
      <vt:lpstr>ШКАФЫ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2023-08-07T12:00:24Z</dcterms:modified>
</cp:coreProperties>
</file>